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jiljana\Desktop\MZOM-Informacija o trošenju sredstava\"/>
    </mc:Choice>
  </mc:AlternateContent>
  <xr:revisionPtr revIDLastSave="0" documentId="13_ncr:1_{B5AB14AB-C257-4D62-985A-641E05F487B2}" xr6:coauthVersionLast="47" xr6:coauthVersionMax="47" xr10:uidLastSave="{00000000-0000-0000-0000-000000000000}"/>
  <bookViews>
    <workbookView xWindow="-120" yWindow="-120" windowWidth="21240" windowHeight="15270" activeTab="4" xr2:uid="{4FAB8DE8-1074-449D-895A-491D727EF7CF}"/>
  </bookViews>
  <sheets>
    <sheet name="Siječanj 2025." sheetId="1" r:id="rId1"/>
    <sheet name="Veljača 2025." sheetId="4" r:id="rId2"/>
    <sheet name="Ožujak 2025." sheetId="5" r:id="rId3"/>
    <sheet name="Travanj 2025." sheetId="6" r:id="rId4"/>
    <sheet name="Svibanj 2025." sheetId="7" r:id="rId5"/>
    <sheet name="Lipanj 2025." sheetId="8" r:id="rId6"/>
    <sheet name="Srpanj 2025." sheetId="9" r:id="rId7"/>
    <sheet name="Kolovoz 2025." sheetId="10" r:id="rId8"/>
    <sheet name="Rujan 2025." sheetId="11" r:id="rId9"/>
    <sheet name="Listopad 2025." sheetId="12" r:id="rId10"/>
    <sheet name="Studeni 2025." sheetId="13" r:id="rId11"/>
    <sheet name="Prosinac 2025." sheetId="1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3" i="11"/>
  <c r="G13" i="10"/>
  <c r="G13" i="9"/>
  <c r="G13" i="8"/>
  <c r="G13" i="7"/>
  <c r="G13" i="6"/>
  <c r="G14" i="5"/>
  <c r="G13" i="4"/>
</calcChain>
</file>

<file path=xl/sharedStrings.xml><?xml version="1.0" encoding="utf-8"?>
<sst xmlns="http://schemas.openxmlformats.org/spreadsheetml/2006/main" count="504" uniqueCount="55">
  <si>
    <t>INFORMACIJE O TROŠENJU SREDSTAVA</t>
  </si>
  <si>
    <t>Rb</t>
  </si>
  <si>
    <t>Datum isplate</t>
  </si>
  <si>
    <t>Isplatitelj</t>
  </si>
  <si>
    <t>Primatelj</t>
  </si>
  <si>
    <t>Sjedište primatelja</t>
  </si>
  <si>
    <t>OIB</t>
  </si>
  <si>
    <t>Iznos isplate</t>
  </si>
  <si>
    <t>Vrsta rashoda/izdataka</t>
  </si>
  <si>
    <t>MZO</t>
  </si>
  <si>
    <t>Zaposlenici</t>
  </si>
  <si>
    <t>GDPR</t>
  </si>
  <si>
    <t>3132 Doprinosi na plaću</t>
  </si>
  <si>
    <t>DRŽAVNI PRORAČUN RH</t>
  </si>
  <si>
    <t>Zagreb</t>
  </si>
  <si>
    <t>3295 Novčana naknada zbog nezapošljavanja osoba s invaliditetom</t>
  </si>
  <si>
    <t>3121 Ostali rashodi za zaposlene</t>
  </si>
  <si>
    <t>UKUPNO:</t>
  </si>
  <si>
    <t>OIB: 78598666443</t>
  </si>
  <si>
    <t>Naziv ustanove: Osnovna škola Bijelo Brdo</t>
  </si>
  <si>
    <t>3111 Bruto plaća (ukupan iznos bez bolavanja na teret HZZO)</t>
  </si>
  <si>
    <t>3212 Naknada za prijevoz na posao i s posla</t>
  </si>
  <si>
    <t>E-pošta: ured@os-bijelo-brdo.skole.hr</t>
  </si>
  <si>
    <t>Nikole Tesle 71</t>
  </si>
  <si>
    <t>31204 Bijelo Brdo</t>
  </si>
  <si>
    <t>Isplate iz proračuna:                                         Ministarstvo znanosti i obrazovanja</t>
  </si>
  <si>
    <t xml:space="preserve"> 031/597-011</t>
  </si>
  <si>
    <t>ZAGREB</t>
  </si>
  <si>
    <t>4.</t>
  </si>
  <si>
    <t>1.</t>
  </si>
  <si>
    <t>2.</t>
  </si>
  <si>
    <t>3.</t>
  </si>
  <si>
    <t>Ostali rashodi za zaposlene</t>
  </si>
  <si>
    <t>Siječanj 2025.g.</t>
  </si>
  <si>
    <t>Veljača 2025.g.</t>
  </si>
  <si>
    <t>Ožujak 2025.g.</t>
  </si>
  <si>
    <t>Travanj 2025.g.</t>
  </si>
  <si>
    <t>Svibanj 2025.g.</t>
  </si>
  <si>
    <t>Lipanj 2025.g.</t>
  </si>
  <si>
    <t>Srpanj 2025.g.</t>
  </si>
  <si>
    <t>Kolovoz 2025.g.</t>
  </si>
  <si>
    <t>Rujan 2025.g.</t>
  </si>
  <si>
    <t>Listopad 2025.g.</t>
  </si>
  <si>
    <t>Studeni 2025.g.</t>
  </si>
  <si>
    <t>Prosinac 2025.g.</t>
  </si>
  <si>
    <t>9.1.2025.</t>
  </si>
  <si>
    <t>10.02.2025.</t>
  </si>
  <si>
    <t>27.02.2025.</t>
  </si>
  <si>
    <t>11.03.2025.</t>
  </si>
  <si>
    <t>10.04.2025.</t>
  </si>
  <si>
    <t>15.04.2025.</t>
  </si>
  <si>
    <t xml:space="preserve">3121 Nagrada za uskršnje blagdane </t>
  </si>
  <si>
    <t>6.</t>
  </si>
  <si>
    <t>25.04.2025.</t>
  </si>
  <si>
    <t>09.05.2025.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</si>
</sst>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\-#,##0.00\ [$€-1]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u/>
      <sz val="8"/>
      <color rgb="FF4169E1"/>
      <name val="Arial"/>
      <family val="2"/>
      <charset val="238"/>
    </font>
    <font>
      <sz val="11"/>
      <color rgb="FF0D0D0D"/>
      <name val="Calibri"/>
      <family val="2"/>
      <charset val="238"/>
    </font>
    <font>
      <sz val="11"/>
      <color rgb="FF464646"/>
      <name val="Calibri"/>
      <family val="2"/>
      <charset val="238"/>
    </font>
    <font>
      <sz val="11"/>
      <color rgb="FF424242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16505F"/>
      <name val="Arial"/>
      <family val="2"/>
      <charset val="238"/>
    </font>
    <font>
      <sz val="11"/>
      <color theme="6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1FAEC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7D8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DCEA"/>
        <bgColor indexed="64"/>
      </patternFill>
    </fill>
    <fill>
      <patternFill patternType="solid">
        <fgColor rgb="FFD2EEF4"/>
        <bgColor indexed="64"/>
      </patternFill>
    </fill>
    <fill>
      <patternFill patternType="solid">
        <fgColor rgb="FFDEF5FA"/>
        <bgColor indexed="64"/>
      </patternFill>
    </fill>
    <fill>
      <patternFill patternType="solid">
        <fgColor rgb="FF79CBD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DEF5FA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2DA2BF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CCCCCC"/>
      </top>
      <bottom style="medium">
        <color rgb="FF2DA2BF"/>
      </bottom>
      <diagonal/>
    </border>
    <border>
      <left/>
      <right style="medium">
        <color rgb="FF000000"/>
      </right>
      <top style="medium">
        <color rgb="FFCCCCCC"/>
      </top>
      <bottom style="medium">
        <color rgb="FF2DA2BF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2DA2BF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2DA2BF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/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CCCCCC"/>
      </top>
      <bottom style="medium">
        <color rgb="FF2DA2BF"/>
      </bottom>
      <diagonal/>
    </border>
    <border>
      <left style="medium">
        <color indexed="64"/>
      </left>
      <right style="medium">
        <color indexed="64"/>
      </right>
      <top/>
      <bottom style="medium">
        <color rgb="FF2DA2BF"/>
      </bottom>
      <diagonal/>
    </border>
    <border>
      <left/>
      <right/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2DA2B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2DA2B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1" fillId="5" borderId="2" xfId="0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2" fillId="5" borderId="11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164" fontId="6" fillId="6" borderId="12" xfId="0" applyNumberFormat="1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164" fontId="6" fillId="9" borderId="5" xfId="0" applyNumberFormat="1" applyFont="1" applyFill="1" applyBorder="1" applyAlignment="1">
      <alignment horizontal="center" wrapText="1"/>
    </xf>
    <xf numFmtId="164" fontId="2" fillId="5" borderId="5" xfId="0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wrapText="1"/>
    </xf>
    <xf numFmtId="164" fontId="2" fillId="7" borderId="5" xfId="0" applyNumberFormat="1" applyFont="1" applyFill="1" applyBorder="1" applyAlignment="1">
      <alignment horizontal="center" wrapText="1"/>
    </xf>
    <xf numFmtId="0" fontId="1" fillId="5" borderId="11" xfId="0" applyFont="1" applyFill="1" applyBorder="1" applyAlignment="1">
      <alignment wrapText="1"/>
    </xf>
    <xf numFmtId="0" fontId="1" fillId="7" borderId="5" xfId="0" applyFont="1" applyFill="1" applyBorder="1" applyAlignment="1">
      <alignment wrapText="1"/>
    </xf>
    <xf numFmtId="0" fontId="1" fillId="5" borderId="5" xfId="0" applyFont="1" applyFill="1" applyBorder="1" applyAlignment="1">
      <alignment wrapText="1"/>
    </xf>
    <xf numFmtId="0" fontId="9" fillId="5" borderId="5" xfId="0" applyFont="1" applyFill="1" applyBorder="1" applyAlignment="1">
      <alignment horizontal="center" wrapText="1"/>
    </xf>
    <xf numFmtId="164" fontId="9" fillId="5" borderId="5" xfId="0" applyNumberFormat="1" applyFont="1" applyFill="1" applyBorder="1" applyAlignment="1">
      <alignment horizontal="center" wrapText="1"/>
    </xf>
    <xf numFmtId="0" fontId="5" fillId="8" borderId="6" xfId="0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7" fillId="5" borderId="6" xfId="0" applyFont="1" applyFill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5" fillId="7" borderId="19" xfId="0" applyFont="1" applyFill="1" applyBorder="1" applyAlignment="1">
      <alignment horizontal="center" wrapText="1"/>
    </xf>
    <xf numFmtId="0" fontId="5" fillId="8" borderId="7" xfId="0" applyFont="1" applyFill="1" applyBorder="1" applyAlignment="1">
      <alignment horizontal="center" wrapText="1"/>
    </xf>
    <xf numFmtId="0" fontId="1" fillId="5" borderId="22" xfId="0" applyFont="1" applyFill="1" applyBorder="1" applyAlignment="1">
      <alignment wrapText="1"/>
    </xf>
    <xf numFmtId="0" fontId="11" fillId="0" borderId="23" xfId="0" applyFont="1" applyBorder="1" applyAlignment="1">
      <alignment horizontal="center" wrapText="1"/>
    </xf>
    <xf numFmtId="0" fontId="5" fillId="5" borderId="24" xfId="0" applyFont="1" applyFill="1" applyBorder="1" applyAlignment="1">
      <alignment horizontal="center" wrapText="1"/>
    </xf>
    <xf numFmtId="0" fontId="5" fillId="8" borderId="24" xfId="0" applyFont="1" applyFill="1" applyBorder="1" applyAlignment="1">
      <alignment horizontal="center" wrapText="1"/>
    </xf>
    <xf numFmtId="0" fontId="5" fillId="8" borderId="25" xfId="0" applyFont="1" applyFill="1" applyBorder="1" applyAlignment="1">
      <alignment horizontal="center" wrapText="1"/>
    </xf>
    <xf numFmtId="0" fontId="5" fillId="8" borderId="26" xfId="0" applyFont="1" applyFill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5" fillId="8" borderId="9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0" fontId="2" fillId="7" borderId="7" xfId="0" applyFont="1" applyFill="1" applyBorder="1" applyAlignment="1">
      <alignment horizontal="center" wrapText="1"/>
    </xf>
    <xf numFmtId="0" fontId="1" fillId="0" borderId="27" xfId="0" applyFont="1" applyBorder="1" applyAlignment="1">
      <alignment vertical="top" wrapText="1"/>
    </xf>
    <xf numFmtId="164" fontId="2" fillId="7" borderId="22" xfId="0" applyNumberFormat="1" applyFont="1" applyFill="1" applyBorder="1" applyAlignment="1">
      <alignment horizontal="center" wrapText="1"/>
    </xf>
    <xf numFmtId="164" fontId="6" fillId="6" borderId="24" xfId="0" applyNumberFormat="1" applyFont="1" applyFill="1" applyBorder="1" applyAlignment="1">
      <alignment horizontal="center" wrapText="1"/>
    </xf>
    <xf numFmtId="164" fontId="6" fillId="9" borderId="25" xfId="0" applyNumberFormat="1" applyFont="1" applyFill="1" applyBorder="1" applyAlignment="1">
      <alignment horizontal="center" wrapText="1"/>
    </xf>
    <xf numFmtId="164" fontId="2" fillId="5" borderId="25" xfId="0" applyNumberFormat="1" applyFont="1" applyFill="1" applyBorder="1" applyAlignment="1">
      <alignment horizontal="center" wrapText="1"/>
    </xf>
    <xf numFmtId="164" fontId="2" fillId="7" borderId="26" xfId="0" applyNumberFormat="1" applyFont="1" applyFill="1" applyBorder="1" applyAlignment="1">
      <alignment horizontal="center" wrapText="1"/>
    </xf>
    <xf numFmtId="0" fontId="11" fillId="0" borderId="28" xfId="0" applyFont="1" applyBorder="1" applyAlignment="1">
      <alignment horizontal="center" wrapText="1"/>
    </xf>
    <xf numFmtId="0" fontId="5" fillId="8" borderId="29" xfId="0" applyFont="1" applyFill="1" applyBorder="1" applyAlignment="1">
      <alignment horizontal="center" wrapText="1"/>
    </xf>
    <xf numFmtId="0" fontId="5" fillId="5" borderId="30" xfId="0" applyFont="1" applyFill="1" applyBorder="1" applyAlignment="1">
      <alignment horizontal="center" wrapText="1"/>
    </xf>
    <xf numFmtId="164" fontId="9" fillId="5" borderId="22" xfId="0" applyNumberFormat="1" applyFont="1" applyFill="1" applyBorder="1" applyAlignment="1">
      <alignment horizontal="center" wrapText="1"/>
    </xf>
    <xf numFmtId="164" fontId="6" fillId="6" borderId="30" xfId="0" applyNumberFormat="1" applyFont="1" applyFill="1" applyBorder="1" applyAlignment="1">
      <alignment horizontal="center" wrapText="1"/>
    </xf>
    <xf numFmtId="164" fontId="2" fillId="7" borderId="25" xfId="0" applyNumberFormat="1" applyFont="1" applyFill="1" applyBorder="1" applyAlignment="1">
      <alignment horizontal="center" wrapText="1"/>
    </xf>
    <xf numFmtId="164" fontId="6" fillId="6" borderId="20" xfId="0" applyNumberFormat="1" applyFont="1" applyFill="1" applyBorder="1" applyAlignment="1">
      <alignment horizontal="center" wrapText="1"/>
    </xf>
    <xf numFmtId="164" fontId="6" fillId="9" borderId="7" xfId="0" applyNumberFormat="1" applyFont="1" applyFill="1" applyBorder="1" applyAlignment="1">
      <alignment horizontal="center" wrapText="1"/>
    </xf>
    <xf numFmtId="164" fontId="2" fillId="5" borderId="7" xfId="0" applyNumberFormat="1" applyFont="1" applyFill="1" applyBorder="1" applyAlignment="1">
      <alignment horizontal="center" wrapText="1"/>
    </xf>
    <xf numFmtId="164" fontId="2" fillId="7" borderId="7" xfId="0" applyNumberFormat="1" applyFont="1" applyFill="1" applyBorder="1" applyAlignment="1">
      <alignment horizontal="center" wrapText="1"/>
    </xf>
    <xf numFmtId="0" fontId="5" fillId="8" borderId="22" xfId="0" applyFont="1" applyFill="1" applyBorder="1" applyAlignment="1">
      <alignment horizontal="center" wrapText="1"/>
    </xf>
    <xf numFmtId="0" fontId="1" fillId="5" borderId="27" xfId="0" applyFont="1" applyFill="1" applyBorder="1" applyAlignment="1">
      <alignment vertical="top" wrapText="1"/>
    </xf>
    <xf numFmtId="0" fontId="9" fillId="5" borderId="22" xfId="0" applyFont="1" applyFill="1" applyBorder="1" applyAlignment="1">
      <alignment horizontal="center" wrapText="1"/>
    </xf>
    <xf numFmtId="0" fontId="11" fillId="0" borderId="31" xfId="0" applyFont="1" applyBorder="1" applyAlignment="1">
      <alignment horizontal="center" wrapText="1"/>
    </xf>
    <xf numFmtId="0" fontId="2" fillId="5" borderId="23" xfId="0" applyFont="1" applyFill="1" applyBorder="1" applyAlignment="1">
      <alignment horizontal="center" wrapText="1"/>
    </xf>
    <xf numFmtId="0" fontId="2" fillId="7" borderId="26" xfId="0" applyFont="1" applyFill="1" applyBorder="1" applyAlignment="1">
      <alignment horizontal="center" wrapText="1"/>
    </xf>
    <xf numFmtId="0" fontId="11" fillId="0" borderId="32" xfId="0" applyFont="1" applyBorder="1" applyAlignment="1">
      <alignment horizontal="center" wrapText="1"/>
    </xf>
    <xf numFmtId="0" fontId="5" fillId="8" borderId="33" xfId="0" applyFont="1" applyFill="1" applyBorder="1" applyAlignment="1">
      <alignment horizontal="center" wrapText="1"/>
    </xf>
    <xf numFmtId="0" fontId="5" fillId="8" borderId="18" xfId="0" applyFont="1" applyFill="1" applyBorder="1" applyAlignment="1">
      <alignment horizontal="center" wrapText="1"/>
    </xf>
    <xf numFmtId="164" fontId="2" fillId="5" borderId="34" xfId="0" applyNumberFormat="1" applyFont="1" applyFill="1" applyBorder="1" applyAlignment="1">
      <alignment horizontal="center" wrapText="1"/>
    </xf>
    <xf numFmtId="0" fontId="5" fillId="5" borderId="36" xfId="0" applyFont="1" applyFill="1" applyBorder="1" applyAlignment="1">
      <alignment horizontal="center" wrapText="1"/>
    </xf>
    <xf numFmtId="0" fontId="5" fillId="5" borderId="37" xfId="0" applyFont="1" applyFill="1" applyBorder="1" applyAlignment="1">
      <alignment horizontal="center" wrapText="1"/>
    </xf>
    <xf numFmtId="0" fontId="13" fillId="5" borderId="35" xfId="0" applyFont="1" applyFill="1" applyBorder="1" applyAlignment="1">
      <alignment horizontal="center" wrapText="1"/>
    </xf>
    <xf numFmtId="164" fontId="2" fillId="7" borderId="18" xfId="0" applyNumberFormat="1" applyFont="1" applyFill="1" applyBorder="1" applyAlignment="1">
      <alignment horizontal="center" wrapText="1"/>
    </xf>
    <xf numFmtId="0" fontId="5" fillId="8" borderId="38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2" fillId="7" borderId="39" xfId="0" applyFont="1" applyFill="1" applyBorder="1" applyAlignment="1">
      <alignment horizontal="center" wrapText="1"/>
    </xf>
    <xf numFmtId="0" fontId="2" fillId="7" borderId="28" xfId="0" applyFont="1" applyFill="1" applyBorder="1" applyAlignment="1">
      <alignment horizontal="center" wrapText="1"/>
    </xf>
    <xf numFmtId="0" fontId="5" fillId="8" borderId="40" xfId="0" applyFont="1" applyFill="1" applyBorder="1" applyAlignment="1">
      <alignment horizontal="center" wrapText="1"/>
    </xf>
    <xf numFmtId="164" fontId="2" fillId="7" borderId="41" xfId="0" applyNumberFormat="1" applyFont="1" applyFill="1" applyBorder="1" applyAlignment="1">
      <alignment horizontal="center" wrapText="1"/>
    </xf>
    <xf numFmtId="0" fontId="2" fillId="7" borderId="32" xfId="0" applyFont="1" applyFill="1" applyBorder="1" applyAlignment="1">
      <alignment horizontal="center" wrapText="1"/>
    </xf>
    <xf numFmtId="0" fontId="1" fillId="5" borderId="42" xfId="0" applyFont="1" applyFill="1" applyBorder="1" applyAlignment="1">
      <alignment wrapText="1"/>
    </xf>
    <xf numFmtId="0" fontId="2" fillId="7" borderId="43" xfId="0" applyFont="1" applyFill="1" applyBorder="1" applyAlignment="1">
      <alignment horizontal="center" wrapText="1"/>
    </xf>
    <xf numFmtId="0" fontId="2" fillId="7" borderId="44" xfId="0" applyFont="1" applyFill="1" applyBorder="1" applyAlignment="1">
      <alignment horizontal="center" wrapText="1"/>
    </xf>
    <xf numFmtId="0" fontId="5" fillId="8" borderId="46" xfId="0" applyFont="1" applyFill="1" applyBorder="1" applyAlignment="1">
      <alignment horizontal="center" wrapText="1"/>
    </xf>
    <xf numFmtId="0" fontId="2" fillId="7" borderId="47" xfId="0" applyFont="1" applyFill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0" fontId="13" fillId="5" borderId="48" xfId="0" applyFont="1" applyFill="1" applyBorder="1" applyAlignment="1">
      <alignment horizontal="center" wrapText="1"/>
    </xf>
    <xf numFmtId="164" fontId="6" fillId="9" borderId="32" xfId="0" applyNumberFormat="1" applyFont="1" applyFill="1" applyBorder="1" applyAlignment="1">
      <alignment horizontal="center" wrapText="1"/>
    </xf>
    <xf numFmtId="164" fontId="2" fillId="7" borderId="49" xfId="0" applyNumberFormat="1" applyFont="1" applyFill="1" applyBorder="1" applyAlignment="1">
      <alignment horizontal="center" wrapText="1"/>
    </xf>
    <xf numFmtId="164" fontId="2" fillId="5" borderId="18" xfId="0" applyNumberFormat="1" applyFont="1" applyFill="1" applyBorder="1" applyAlignment="1">
      <alignment horizontal="center" wrapText="1"/>
    </xf>
    <xf numFmtId="0" fontId="5" fillId="8" borderId="51" xfId="0" applyFont="1" applyFill="1" applyBorder="1" applyAlignment="1">
      <alignment horizontal="center" wrapText="1"/>
    </xf>
    <xf numFmtId="0" fontId="5" fillId="5" borderId="50" xfId="0" applyFont="1" applyFill="1" applyBorder="1" applyAlignment="1">
      <alignment horizontal="center" wrapText="1"/>
    </xf>
    <xf numFmtId="0" fontId="13" fillId="5" borderId="52" xfId="0" applyFont="1" applyFill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2" fillId="7" borderId="53" xfId="0" applyFont="1" applyFill="1" applyBorder="1" applyAlignment="1">
      <alignment horizontal="center" wrapText="1"/>
    </xf>
    <xf numFmtId="0" fontId="2" fillId="5" borderId="25" xfId="0" applyFont="1" applyFill="1" applyBorder="1" applyAlignment="1">
      <alignment horizontal="center" wrapText="1"/>
    </xf>
    <xf numFmtId="0" fontId="7" fillId="5" borderId="26" xfId="0" applyFont="1" applyFill="1" applyBorder="1" applyAlignment="1">
      <alignment horizontal="center" wrapText="1"/>
    </xf>
    <xf numFmtId="14" fontId="2" fillId="7" borderId="5" xfId="0" applyNumberFormat="1" applyFont="1" applyFill="1" applyBorder="1" applyAlignment="1">
      <alignment horizontal="center" wrapText="1"/>
    </xf>
    <xf numFmtId="14" fontId="2" fillId="5" borderId="5" xfId="0" applyNumberFormat="1" applyFont="1" applyFill="1" applyBorder="1" applyAlignment="1">
      <alignment horizontal="center" wrapText="1"/>
    </xf>
    <xf numFmtId="0" fontId="1" fillId="10" borderId="5" xfId="0" applyFont="1" applyFill="1" applyBorder="1" applyAlignment="1">
      <alignment wrapText="1"/>
    </xf>
    <xf numFmtId="0" fontId="1" fillId="10" borderId="22" xfId="0" applyFont="1" applyFill="1" applyBorder="1" applyAlignment="1">
      <alignment wrapText="1"/>
    </xf>
    <xf numFmtId="0" fontId="2" fillId="11" borderId="5" xfId="0" applyFont="1" applyFill="1" applyBorder="1" applyAlignment="1">
      <alignment horizontal="center" wrapText="1"/>
    </xf>
    <xf numFmtId="0" fontId="2" fillId="11" borderId="6" xfId="0" applyFont="1" applyFill="1" applyBorder="1" applyAlignment="1">
      <alignment horizontal="center" wrapText="1"/>
    </xf>
    <xf numFmtId="0" fontId="2" fillId="11" borderId="28" xfId="0" applyFont="1" applyFill="1" applyBorder="1" applyAlignment="1">
      <alignment horizontal="center" wrapText="1"/>
    </xf>
    <xf numFmtId="0" fontId="2" fillId="11" borderId="31" xfId="0" applyFont="1" applyFill="1" applyBorder="1" applyAlignment="1">
      <alignment horizontal="center" wrapText="1"/>
    </xf>
    <xf numFmtId="0" fontId="2" fillId="11" borderId="44" xfId="0" applyFont="1" applyFill="1" applyBorder="1" applyAlignment="1">
      <alignment horizontal="center" wrapText="1"/>
    </xf>
    <xf numFmtId="0" fontId="2" fillId="11" borderId="45" xfId="0" applyFont="1" applyFill="1" applyBorder="1" applyAlignment="1">
      <alignment horizontal="center" wrapText="1"/>
    </xf>
    <xf numFmtId="0" fontId="12" fillId="0" borderId="3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3" fillId="3" borderId="14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wrapText="1"/>
    </xf>
    <xf numFmtId="0" fontId="1" fillId="4" borderId="16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3756D-45F4-482B-9696-1256209F8120}">
  <dimension ref="A1:O14"/>
  <sheetViews>
    <sheetView workbookViewId="0">
      <selection activeCell="C17" sqref="C17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5" t="s">
        <v>19</v>
      </c>
      <c r="B1" s="116"/>
      <c r="C1" s="116"/>
      <c r="D1" s="116"/>
      <c r="E1" s="116"/>
      <c r="F1" s="116"/>
      <c r="G1" s="117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8" t="s">
        <v>23</v>
      </c>
      <c r="B2" s="119"/>
      <c r="C2" s="3" t="s">
        <v>18</v>
      </c>
      <c r="D2" s="128" t="s">
        <v>22</v>
      </c>
      <c r="E2" s="129"/>
      <c r="F2" s="120" t="s">
        <v>25</v>
      </c>
      <c r="G2" s="121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22" t="s">
        <v>24</v>
      </c>
      <c r="B3" s="123"/>
      <c r="C3" s="5" t="s">
        <v>26</v>
      </c>
      <c r="D3" s="124"/>
      <c r="E3" s="125"/>
      <c r="F3" s="126"/>
      <c r="G3" s="127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10" t="s">
        <v>33</v>
      </c>
      <c r="B4" s="111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12" t="s">
        <v>0</v>
      </c>
      <c r="B5" s="113"/>
      <c r="C5" s="113"/>
      <c r="D5" s="113"/>
      <c r="E5" s="114"/>
      <c r="F5" s="8"/>
      <c r="G5" s="46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7" t="s">
        <v>3</v>
      </c>
      <c r="D6" s="28" t="s">
        <v>4</v>
      </c>
      <c r="E6" s="35" t="s">
        <v>5</v>
      </c>
      <c r="F6" s="40" t="s">
        <v>6</v>
      </c>
      <c r="G6" s="35" t="s">
        <v>7</v>
      </c>
      <c r="H6" s="31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>
        <v>1</v>
      </c>
      <c r="B7" s="11" t="s">
        <v>45</v>
      </c>
      <c r="C7" s="11" t="s">
        <v>9</v>
      </c>
      <c r="D7" s="29" t="s">
        <v>10</v>
      </c>
      <c r="E7" s="36" t="s">
        <v>11</v>
      </c>
      <c r="F7" s="41" t="s">
        <v>11</v>
      </c>
      <c r="G7" s="48">
        <v>48985.43</v>
      </c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>
        <v>2</v>
      </c>
      <c r="B8" s="14" t="s">
        <v>45</v>
      </c>
      <c r="C8" s="14" t="s">
        <v>9</v>
      </c>
      <c r="D8" s="25" t="s">
        <v>10</v>
      </c>
      <c r="E8" s="37" t="s">
        <v>11</v>
      </c>
      <c r="F8" s="32" t="s">
        <v>11</v>
      </c>
      <c r="G8" s="49">
        <v>8082.6</v>
      </c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>
        <v>3</v>
      </c>
      <c r="B9" s="14" t="s">
        <v>45</v>
      </c>
      <c r="C9" s="14" t="s">
        <v>9</v>
      </c>
      <c r="D9" s="25" t="s">
        <v>10</v>
      </c>
      <c r="E9" s="37" t="s">
        <v>11</v>
      </c>
      <c r="F9" s="32" t="s">
        <v>11</v>
      </c>
      <c r="G9" s="49">
        <v>1935.33</v>
      </c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>
        <v>4</v>
      </c>
      <c r="B10" s="101">
        <v>45666</v>
      </c>
      <c r="C10" s="11" t="s">
        <v>9</v>
      </c>
      <c r="D10" s="30" t="s">
        <v>13</v>
      </c>
      <c r="E10" s="36" t="s">
        <v>14</v>
      </c>
      <c r="F10" s="42">
        <v>18683136487</v>
      </c>
      <c r="G10" s="50">
        <v>168</v>
      </c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>
        <v>5</v>
      </c>
      <c r="B11" s="100">
        <v>45684</v>
      </c>
      <c r="C11" s="14" t="s">
        <v>9</v>
      </c>
      <c r="D11" s="25" t="s">
        <v>10</v>
      </c>
      <c r="E11" s="38" t="s">
        <v>11</v>
      </c>
      <c r="F11" s="43" t="s">
        <v>11</v>
      </c>
      <c r="G11" s="51">
        <v>300</v>
      </c>
      <c r="H11" s="45" t="s">
        <v>16</v>
      </c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13"/>
      <c r="B12" s="14"/>
      <c r="C12" s="14"/>
      <c r="D12" s="25"/>
      <c r="E12" s="39"/>
      <c r="F12" s="33"/>
      <c r="G12" s="47"/>
      <c r="H12" s="14"/>
      <c r="I12" s="2"/>
      <c r="J12" s="2"/>
      <c r="K12" s="2"/>
      <c r="L12" s="2"/>
      <c r="M12" s="2"/>
      <c r="N12" s="2"/>
      <c r="O12" s="2"/>
    </row>
    <row r="13" spans="1:15" ht="21.75" customHeight="1" thickBot="1" x14ac:dyDescent="0.3">
      <c r="A13" s="19"/>
      <c r="B13" s="102"/>
      <c r="C13" s="21"/>
      <c r="D13" s="21"/>
      <c r="E13" s="34"/>
      <c r="F13" s="22" t="s">
        <v>17</v>
      </c>
      <c r="G13" s="23">
        <f>SUM(G7:G12)</f>
        <v>59471.360000000001</v>
      </c>
      <c r="H13" s="21"/>
      <c r="I13" s="2"/>
      <c r="J13" s="2"/>
      <c r="K13" s="2"/>
      <c r="L13" s="2"/>
      <c r="M13" s="2"/>
      <c r="N13" s="2"/>
      <c r="O13" s="2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9">
    <mergeCell ref="A4:B4"/>
    <mergeCell ref="A5:E5"/>
    <mergeCell ref="A1:G1"/>
    <mergeCell ref="A2:B2"/>
    <mergeCell ref="F2:G2"/>
    <mergeCell ref="A3:B3"/>
    <mergeCell ref="D3:E3"/>
    <mergeCell ref="F3:G3"/>
    <mergeCell ref="D2:E2"/>
  </mergeCells>
  <pageMargins left="0.7" right="0.7" top="0.75" bottom="0.75" header="0.3" footer="0.3"/>
  <pageSetup paperSize="9" scale="80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8998-97AF-4408-B5BB-19668EC183DE}">
  <dimension ref="A1:O14"/>
  <sheetViews>
    <sheetView workbookViewId="0">
      <selection activeCell="A4" sqref="A4:B4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5" t="s">
        <v>19</v>
      </c>
      <c r="B1" s="116"/>
      <c r="C1" s="116"/>
      <c r="D1" s="116"/>
      <c r="E1" s="116"/>
      <c r="F1" s="116"/>
      <c r="G1" s="117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8" t="s">
        <v>23</v>
      </c>
      <c r="B2" s="119"/>
      <c r="C2" s="3" t="s">
        <v>18</v>
      </c>
      <c r="D2" s="128" t="s">
        <v>22</v>
      </c>
      <c r="E2" s="129"/>
      <c r="F2" s="120" t="s">
        <v>25</v>
      </c>
      <c r="G2" s="121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22" t="s">
        <v>24</v>
      </c>
      <c r="B3" s="123"/>
      <c r="C3" s="5" t="s">
        <v>26</v>
      </c>
      <c r="D3" s="124"/>
      <c r="E3" s="125"/>
      <c r="F3" s="126"/>
      <c r="G3" s="127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10" t="s">
        <v>42</v>
      </c>
      <c r="B4" s="111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12" t="s">
        <v>0</v>
      </c>
      <c r="B5" s="113"/>
      <c r="C5" s="113"/>
      <c r="D5" s="113"/>
      <c r="E5" s="114"/>
      <c r="F5" s="8"/>
      <c r="G5" s="9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7" t="s">
        <v>3</v>
      </c>
      <c r="D6" s="28" t="s">
        <v>4</v>
      </c>
      <c r="E6" s="35" t="s">
        <v>5</v>
      </c>
      <c r="F6" s="68" t="s">
        <v>6</v>
      </c>
      <c r="G6" s="27" t="s">
        <v>7</v>
      </c>
      <c r="H6" s="27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>
        <v>1</v>
      </c>
      <c r="B7" s="11"/>
      <c r="C7" s="11" t="s">
        <v>9</v>
      </c>
      <c r="D7" s="29" t="s">
        <v>10</v>
      </c>
      <c r="E7" s="54" t="s">
        <v>11</v>
      </c>
      <c r="F7" s="54" t="s">
        <v>11</v>
      </c>
      <c r="G7" s="58"/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>
        <v>2</v>
      </c>
      <c r="B8" s="14"/>
      <c r="C8" s="14" t="s">
        <v>9</v>
      </c>
      <c r="D8" s="29" t="s">
        <v>10</v>
      </c>
      <c r="E8" s="54" t="s">
        <v>11</v>
      </c>
      <c r="F8" s="54" t="s">
        <v>11</v>
      </c>
      <c r="G8" s="59"/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>
        <v>3</v>
      </c>
      <c r="B9" s="14"/>
      <c r="C9" s="14" t="s">
        <v>9</v>
      </c>
      <c r="D9" s="29" t="s">
        <v>10</v>
      </c>
      <c r="E9" s="54" t="s">
        <v>11</v>
      </c>
      <c r="F9" s="54" t="s">
        <v>11</v>
      </c>
      <c r="G9" s="59"/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>
        <v>4</v>
      </c>
      <c r="B10" s="11"/>
      <c r="C10" s="11" t="s">
        <v>9</v>
      </c>
      <c r="D10" s="30" t="s">
        <v>13</v>
      </c>
      <c r="E10" s="94" t="s">
        <v>27</v>
      </c>
      <c r="F10" s="95">
        <v>18683136487</v>
      </c>
      <c r="G10" s="60"/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>
        <v>5</v>
      </c>
      <c r="B11" s="14"/>
      <c r="C11" s="14" t="s">
        <v>9</v>
      </c>
      <c r="D11" s="25"/>
      <c r="E11" s="39"/>
      <c r="F11" s="69"/>
      <c r="G11" s="61"/>
      <c r="H11" s="14"/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13"/>
      <c r="B12" s="14"/>
      <c r="C12" s="14"/>
      <c r="D12" s="14"/>
      <c r="E12" s="53"/>
      <c r="F12" s="70"/>
      <c r="G12" s="61"/>
      <c r="H12" s="14"/>
      <c r="I12" s="2"/>
      <c r="J12" s="2"/>
      <c r="K12" s="2"/>
      <c r="L12" s="2"/>
      <c r="M12" s="2"/>
      <c r="N12" s="2"/>
      <c r="O12" s="2"/>
    </row>
    <row r="13" spans="1:15" ht="21.75" customHeight="1" thickBot="1" x14ac:dyDescent="0.3">
      <c r="A13" s="19"/>
      <c r="B13" s="20"/>
      <c r="C13" s="21"/>
      <c r="D13" s="21"/>
      <c r="E13" s="21"/>
      <c r="F13" s="64" t="s">
        <v>17</v>
      </c>
      <c r="G13" s="23"/>
      <c r="H13" s="21"/>
      <c r="I13" s="2"/>
      <c r="J13" s="2"/>
      <c r="K13" s="2"/>
      <c r="L13" s="2"/>
      <c r="M13" s="2"/>
      <c r="N13" s="2"/>
      <c r="O13" s="2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9">
    <mergeCell ref="A4:B4"/>
    <mergeCell ref="A5:E5"/>
    <mergeCell ref="A1:G1"/>
    <mergeCell ref="A2:B2"/>
    <mergeCell ref="D2:E2"/>
    <mergeCell ref="F2:G2"/>
    <mergeCell ref="A3:B3"/>
    <mergeCell ref="D3:E3"/>
    <mergeCell ref="F3:G3"/>
  </mergeCells>
  <pageMargins left="0.7" right="0.7" top="0.75" bottom="0.75" header="0.3" footer="0.3"/>
  <pageSetup paperSize="9" scale="80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31EB4-B399-409F-AB12-E75D7407ECD2}">
  <dimension ref="A1:O14"/>
  <sheetViews>
    <sheetView workbookViewId="0">
      <selection activeCell="A4" sqref="A4:B4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5" t="s">
        <v>19</v>
      </c>
      <c r="B1" s="116"/>
      <c r="C1" s="116"/>
      <c r="D1" s="116"/>
      <c r="E1" s="116"/>
      <c r="F1" s="116"/>
      <c r="G1" s="117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8" t="s">
        <v>23</v>
      </c>
      <c r="B2" s="119"/>
      <c r="C2" s="3" t="s">
        <v>18</v>
      </c>
      <c r="D2" s="128" t="s">
        <v>22</v>
      </c>
      <c r="E2" s="129"/>
      <c r="F2" s="120" t="s">
        <v>25</v>
      </c>
      <c r="G2" s="121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22" t="s">
        <v>24</v>
      </c>
      <c r="B3" s="123"/>
      <c r="C3" s="5" t="s">
        <v>26</v>
      </c>
      <c r="D3" s="124"/>
      <c r="E3" s="125"/>
      <c r="F3" s="126"/>
      <c r="G3" s="127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10" t="s">
        <v>43</v>
      </c>
      <c r="B4" s="111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12" t="s">
        <v>0</v>
      </c>
      <c r="B5" s="113"/>
      <c r="C5" s="113"/>
      <c r="D5" s="113"/>
      <c r="E5" s="130"/>
      <c r="F5" s="8"/>
      <c r="G5" s="9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7" t="s">
        <v>3</v>
      </c>
      <c r="D6" s="27" t="s">
        <v>4</v>
      </c>
      <c r="E6" s="52" t="s">
        <v>5</v>
      </c>
      <c r="F6" s="52" t="s">
        <v>6</v>
      </c>
      <c r="G6" s="27" t="s">
        <v>7</v>
      </c>
      <c r="H6" s="27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>
        <v>1</v>
      </c>
      <c r="B7" s="11"/>
      <c r="C7" s="11" t="s">
        <v>9</v>
      </c>
      <c r="D7" s="29" t="s">
        <v>10</v>
      </c>
      <c r="E7" s="54" t="s">
        <v>11</v>
      </c>
      <c r="F7" s="54" t="s">
        <v>11</v>
      </c>
      <c r="G7" s="58"/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>
        <v>2</v>
      </c>
      <c r="B8" s="14"/>
      <c r="C8" s="14" t="s">
        <v>9</v>
      </c>
      <c r="D8" s="29" t="s">
        <v>10</v>
      </c>
      <c r="E8" s="54" t="s">
        <v>11</v>
      </c>
      <c r="F8" s="54" t="s">
        <v>11</v>
      </c>
      <c r="G8" s="59"/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>
        <v>3</v>
      </c>
      <c r="B9" s="14"/>
      <c r="C9" s="14" t="s">
        <v>9</v>
      </c>
      <c r="D9" s="29" t="s">
        <v>10</v>
      </c>
      <c r="E9" s="54" t="s">
        <v>11</v>
      </c>
      <c r="F9" s="54" t="s">
        <v>11</v>
      </c>
      <c r="G9" s="59"/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>
        <v>4</v>
      </c>
      <c r="B10" s="11"/>
      <c r="C10" s="11" t="s">
        <v>9</v>
      </c>
      <c r="D10" s="30" t="s">
        <v>13</v>
      </c>
      <c r="E10" s="94" t="s">
        <v>27</v>
      </c>
      <c r="F10" s="95">
        <v>18683136487</v>
      </c>
      <c r="G10" s="60"/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>
        <v>5</v>
      </c>
      <c r="B11" s="14"/>
      <c r="C11" s="14" t="s">
        <v>9</v>
      </c>
      <c r="D11" s="25"/>
      <c r="E11" s="39"/>
      <c r="F11" s="38"/>
      <c r="G11" s="61"/>
      <c r="H11" s="14"/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13"/>
      <c r="B12" s="14"/>
      <c r="C12" s="14"/>
      <c r="D12" s="14"/>
      <c r="E12" s="53"/>
      <c r="F12" s="39"/>
      <c r="G12" s="61"/>
      <c r="H12" s="14"/>
      <c r="I12" s="2"/>
      <c r="J12" s="2"/>
      <c r="K12" s="2"/>
      <c r="L12" s="2"/>
      <c r="M12" s="2"/>
      <c r="N12" s="2"/>
      <c r="O12" s="2"/>
    </row>
    <row r="13" spans="1:15" ht="21.75" customHeight="1" thickBot="1" x14ac:dyDescent="0.3">
      <c r="A13" s="19"/>
      <c r="B13" s="20"/>
      <c r="C13" s="21"/>
      <c r="D13" s="21"/>
      <c r="E13" s="21"/>
      <c r="F13" s="64" t="s">
        <v>17</v>
      </c>
      <c r="G13" s="23"/>
      <c r="H13" s="21"/>
      <c r="I13" s="2"/>
      <c r="J13" s="2"/>
      <c r="K13" s="2"/>
      <c r="L13" s="2"/>
      <c r="M13" s="2"/>
      <c r="N13" s="2"/>
      <c r="O13" s="2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9">
    <mergeCell ref="A4:B4"/>
    <mergeCell ref="A5:E5"/>
    <mergeCell ref="A1:G1"/>
    <mergeCell ref="A2:B2"/>
    <mergeCell ref="D2:E2"/>
    <mergeCell ref="F2:G2"/>
    <mergeCell ref="A3:B3"/>
    <mergeCell ref="D3:E3"/>
    <mergeCell ref="F3:G3"/>
  </mergeCells>
  <pageMargins left="0.7" right="0.7" top="0.75" bottom="0.75" header="0.3" footer="0.3"/>
  <pageSetup paperSize="9" scale="80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1D8C3-36F0-4026-9E1E-806521573D64}">
  <dimension ref="A1:O14"/>
  <sheetViews>
    <sheetView workbookViewId="0">
      <selection activeCell="F23" sqref="F23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5" t="s">
        <v>19</v>
      </c>
      <c r="B1" s="116"/>
      <c r="C1" s="116"/>
      <c r="D1" s="116"/>
      <c r="E1" s="116"/>
      <c r="F1" s="116"/>
      <c r="G1" s="117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8" t="s">
        <v>23</v>
      </c>
      <c r="B2" s="119"/>
      <c r="C2" s="3" t="s">
        <v>18</v>
      </c>
      <c r="D2" s="128" t="s">
        <v>22</v>
      </c>
      <c r="E2" s="129"/>
      <c r="F2" s="120" t="s">
        <v>25</v>
      </c>
      <c r="G2" s="121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22" t="s">
        <v>24</v>
      </c>
      <c r="B3" s="123"/>
      <c r="C3" s="5" t="s">
        <v>26</v>
      </c>
      <c r="D3" s="124"/>
      <c r="E3" s="125"/>
      <c r="F3" s="126"/>
      <c r="G3" s="127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10" t="s">
        <v>44</v>
      </c>
      <c r="B4" s="111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12" t="s">
        <v>0</v>
      </c>
      <c r="B5" s="113"/>
      <c r="C5" s="113"/>
      <c r="D5" s="113"/>
      <c r="E5" s="114"/>
      <c r="F5" s="8"/>
      <c r="G5" s="9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7" t="s">
        <v>3</v>
      </c>
      <c r="D6" s="28" t="s">
        <v>4</v>
      </c>
      <c r="E6" s="35" t="s">
        <v>5</v>
      </c>
      <c r="F6" s="31" t="s">
        <v>6</v>
      </c>
      <c r="G6" s="27" t="s">
        <v>7</v>
      </c>
      <c r="H6" s="27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>
        <v>1</v>
      </c>
      <c r="B7" s="11"/>
      <c r="C7" s="11" t="s">
        <v>9</v>
      </c>
      <c r="D7" s="29" t="s">
        <v>10</v>
      </c>
      <c r="E7" s="54" t="s">
        <v>11</v>
      </c>
      <c r="F7" s="54" t="s">
        <v>11</v>
      </c>
      <c r="G7" s="12"/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>
        <v>2</v>
      </c>
      <c r="B8" s="14"/>
      <c r="C8" s="14" t="s">
        <v>9</v>
      </c>
      <c r="D8" s="29" t="s">
        <v>10</v>
      </c>
      <c r="E8" s="54" t="s">
        <v>11</v>
      </c>
      <c r="F8" s="54" t="s">
        <v>11</v>
      </c>
      <c r="G8" s="15"/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>
        <v>3</v>
      </c>
      <c r="B9" s="14"/>
      <c r="C9" s="14" t="s">
        <v>9</v>
      </c>
      <c r="D9" s="29" t="s">
        <v>10</v>
      </c>
      <c r="E9" s="54" t="s">
        <v>11</v>
      </c>
      <c r="F9" s="54" t="s">
        <v>11</v>
      </c>
      <c r="G9" s="15"/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>
        <v>4</v>
      </c>
      <c r="B10" s="11"/>
      <c r="C10" s="11" t="s">
        <v>9</v>
      </c>
      <c r="D10" s="30" t="s">
        <v>13</v>
      </c>
      <c r="E10" s="94" t="s">
        <v>27</v>
      </c>
      <c r="F10" s="95">
        <v>18683136487</v>
      </c>
      <c r="G10" s="16"/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>
        <v>5</v>
      </c>
      <c r="B11" s="14"/>
      <c r="C11" s="14" t="s">
        <v>9</v>
      </c>
      <c r="D11" s="25"/>
      <c r="E11" s="39"/>
      <c r="F11" s="33"/>
      <c r="G11" s="18"/>
      <c r="H11" s="14"/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13"/>
      <c r="B12" s="14"/>
      <c r="C12" s="14"/>
      <c r="D12" s="14"/>
      <c r="E12" s="53"/>
      <c r="F12" s="17"/>
      <c r="G12" s="18"/>
      <c r="H12" s="14"/>
      <c r="I12" s="2"/>
      <c r="J12" s="2"/>
      <c r="K12" s="2"/>
      <c r="L12" s="2"/>
      <c r="M12" s="2"/>
      <c r="N12" s="2"/>
      <c r="O12" s="2"/>
    </row>
    <row r="13" spans="1:15" ht="21.75" customHeight="1" thickBot="1" x14ac:dyDescent="0.3">
      <c r="A13" s="19"/>
      <c r="B13" s="20"/>
      <c r="C13" s="21"/>
      <c r="D13" s="21"/>
      <c r="E13" s="21"/>
      <c r="F13" s="22" t="s">
        <v>17</v>
      </c>
      <c r="G13" s="23"/>
      <c r="H13" s="21"/>
      <c r="I13" s="2"/>
      <c r="J13" s="2"/>
      <c r="K13" s="2"/>
      <c r="L13" s="2"/>
      <c r="M13" s="2"/>
      <c r="N13" s="2"/>
      <c r="O13" s="2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9">
    <mergeCell ref="A4:B4"/>
    <mergeCell ref="A5:E5"/>
    <mergeCell ref="A1:G1"/>
    <mergeCell ref="A2:B2"/>
    <mergeCell ref="D2:E2"/>
    <mergeCell ref="F2:G2"/>
    <mergeCell ref="A3:B3"/>
    <mergeCell ref="D3:E3"/>
    <mergeCell ref="F3:G3"/>
  </mergeCells>
  <pageMargins left="0.7" right="0.7" top="0.75" bottom="0.75" header="0.3" footer="0.3"/>
  <pageSetup paperSize="9" scale="8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68F35-4B34-487C-9088-13A0EF1294C7}">
  <dimension ref="A1:O14"/>
  <sheetViews>
    <sheetView workbookViewId="0">
      <selection activeCell="H22" sqref="H22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5" t="s">
        <v>19</v>
      </c>
      <c r="B1" s="116"/>
      <c r="C1" s="116"/>
      <c r="D1" s="116"/>
      <c r="E1" s="116"/>
      <c r="F1" s="116"/>
      <c r="G1" s="117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8" t="s">
        <v>23</v>
      </c>
      <c r="B2" s="119"/>
      <c r="C2" s="3" t="s">
        <v>18</v>
      </c>
      <c r="D2" s="128" t="s">
        <v>22</v>
      </c>
      <c r="E2" s="129"/>
      <c r="F2" s="120" t="s">
        <v>25</v>
      </c>
      <c r="G2" s="121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22" t="s">
        <v>24</v>
      </c>
      <c r="B3" s="123"/>
      <c r="C3" s="5" t="s">
        <v>26</v>
      </c>
      <c r="D3" s="124"/>
      <c r="E3" s="125"/>
      <c r="F3" s="126"/>
      <c r="G3" s="127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10" t="s">
        <v>34</v>
      </c>
      <c r="B4" s="111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12" t="s">
        <v>0</v>
      </c>
      <c r="B5" s="113"/>
      <c r="C5" s="113"/>
      <c r="D5" s="113"/>
      <c r="E5" s="130"/>
      <c r="F5" s="8"/>
      <c r="G5" s="9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7" t="s">
        <v>3</v>
      </c>
      <c r="D6" s="27"/>
      <c r="E6" s="52" t="s">
        <v>5</v>
      </c>
      <c r="F6" s="27" t="s">
        <v>6</v>
      </c>
      <c r="G6" s="52" t="s">
        <v>7</v>
      </c>
      <c r="H6" s="27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>
        <v>1</v>
      </c>
      <c r="B7" s="11" t="s">
        <v>46</v>
      </c>
      <c r="C7" s="11" t="s">
        <v>9</v>
      </c>
      <c r="D7" s="29" t="s">
        <v>10</v>
      </c>
      <c r="E7" s="36" t="s">
        <v>11</v>
      </c>
      <c r="F7" s="36" t="s">
        <v>11</v>
      </c>
      <c r="G7" s="56">
        <v>49183.72</v>
      </c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>
        <v>2</v>
      </c>
      <c r="B8" s="14" t="s">
        <v>46</v>
      </c>
      <c r="C8" s="14" t="s">
        <v>9</v>
      </c>
      <c r="D8" s="29" t="s">
        <v>10</v>
      </c>
      <c r="E8" s="36" t="s">
        <v>11</v>
      </c>
      <c r="F8" s="36" t="s">
        <v>11</v>
      </c>
      <c r="G8" s="49">
        <v>8115.34</v>
      </c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>
        <v>3</v>
      </c>
      <c r="B9" s="14" t="s">
        <v>46</v>
      </c>
      <c r="C9" s="14" t="s">
        <v>9</v>
      </c>
      <c r="D9" s="29" t="s">
        <v>10</v>
      </c>
      <c r="E9" s="36" t="s">
        <v>11</v>
      </c>
      <c r="F9" s="36" t="s">
        <v>11</v>
      </c>
      <c r="G9" s="49">
        <v>2017.57</v>
      </c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>
        <v>4</v>
      </c>
      <c r="B10" s="11" t="s">
        <v>46</v>
      </c>
      <c r="C10" s="11" t="s">
        <v>9</v>
      </c>
      <c r="D10" s="30" t="s">
        <v>13</v>
      </c>
      <c r="E10" s="72" t="s">
        <v>14</v>
      </c>
      <c r="F10" s="74">
        <v>18683136487</v>
      </c>
      <c r="G10" s="71">
        <v>194</v>
      </c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>
        <v>5</v>
      </c>
      <c r="B11" s="14" t="s">
        <v>47</v>
      </c>
      <c r="C11" s="14" t="s">
        <v>9</v>
      </c>
      <c r="D11" s="25" t="s">
        <v>10</v>
      </c>
      <c r="E11" s="36" t="s">
        <v>11</v>
      </c>
      <c r="F11" s="73" t="s">
        <v>11</v>
      </c>
      <c r="G11" s="57">
        <v>421.35</v>
      </c>
      <c r="H11" s="45" t="s">
        <v>16</v>
      </c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13"/>
      <c r="B12" s="14"/>
      <c r="C12" s="14"/>
      <c r="D12" s="14"/>
      <c r="E12" s="53"/>
      <c r="F12" s="24"/>
      <c r="G12" s="51"/>
      <c r="H12" s="45"/>
      <c r="I12" s="2"/>
      <c r="J12" s="2"/>
      <c r="K12" s="2"/>
      <c r="L12" s="2"/>
      <c r="M12" s="2"/>
      <c r="N12" s="2"/>
      <c r="O12" s="2"/>
    </row>
    <row r="13" spans="1:15" ht="21.75" customHeight="1" thickBot="1" x14ac:dyDescent="0.3">
      <c r="A13" s="19"/>
      <c r="B13" s="20"/>
      <c r="C13" s="21"/>
      <c r="D13" s="21"/>
      <c r="E13" s="21"/>
      <c r="F13" s="22" t="s">
        <v>17</v>
      </c>
      <c r="G13" s="55">
        <f>SUM(G6:G12)</f>
        <v>59931.979999999996</v>
      </c>
      <c r="H13" s="21"/>
      <c r="I13" s="2"/>
      <c r="J13" s="2"/>
      <c r="K13" s="2"/>
      <c r="L13" s="2"/>
      <c r="M13" s="2"/>
      <c r="N13" s="2"/>
      <c r="O13" s="2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9">
    <mergeCell ref="A4:B4"/>
    <mergeCell ref="A5:E5"/>
    <mergeCell ref="A1:G1"/>
    <mergeCell ref="A2:B2"/>
    <mergeCell ref="D2:E2"/>
    <mergeCell ref="F2:G2"/>
    <mergeCell ref="A3:B3"/>
    <mergeCell ref="D3:E3"/>
    <mergeCell ref="F3:G3"/>
  </mergeCells>
  <pageMargins left="0.7" right="0.7" top="0.75" bottom="0.75" header="0.3" footer="0.3"/>
  <pageSetup paperSize="9" scale="8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B4BF0-E563-4E41-B46D-D2F5E787AB66}">
  <dimension ref="A1:O15"/>
  <sheetViews>
    <sheetView workbookViewId="0">
      <selection activeCell="E21" sqref="E21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5" t="s">
        <v>19</v>
      </c>
      <c r="B1" s="116"/>
      <c r="C1" s="116"/>
      <c r="D1" s="116"/>
      <c r="E1" s="116"/>
      <c r="F1" s="116"/>
      <c r="G1" s="117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8" t="s">
        <v>23</v>
      </c>
      <c r="B2" s="119"/>
      <c r="C2" s="3" t="s">
        <v>18</v>
      </c>
      <c r="D2" s="128" t="s">
        <v>22</v>
      </c>
      <c r="E2" s="129"/>
      <c r="F2" s="120" t="s">
        <v>25</v>
      </c>
      <c r="G2" s="121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22" t="s">
        <v>24</v>
      </c>
      <c r="B3" s="123"/>
      <c r="C3" s="5" t="s">
        <v>26</v>
      </c>
      <c r="D3" s="124"/>
      <c r="E3" s="125"/>
      <c r="F3" s="126"/>
      <c r="G3" s="127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10" t="s">
        <v>35</v>
      </c>
      <c r="B4" s="111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12" t="s">
        <v>0</v>
      </c>
      <c r="B5" s="113"/>
      <c r="C5" s="113"/>
      <c r="D5" s="113"/>
      <c r="E5" s="114"/>
      <c r="F5" s="8"/>
      <c r="G5" s="46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7" t="s">
        <v>3</v>
      </c>
      <c r="D6" s="28" t="s">
        <v>4</v>
      </c>
      <c r="E6" s="88" t="s">
        <v>5</v>
      </c>
      <c r="F6" s="40" t="s">
        <v>6</v>
      </c>
      <c r="G6" s="88" t="s">
        <v>7</v>
      </c>
      <c r="H6" s="31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 t="s">
        <v>29</v>
      </c>
      <c r="B7" s="11" t="s">
        <v>48</v>
      </c>
      <c r="C7" s="11" t="s">
        <v>9</v>
      </c>
      <c r="D7" s="29" t="s">
        <v>10</v>
      </c>
      <c r="E7" s="54" t="s">
        <v>11</v>
      </c>
      <c r="F7" s="41" t="s">
        <v>11</v>
      </c>
      <c r="G7" s="56">
        <v>52750.96</v>
      </c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 t="s">
        <v>30</v>
      </c>
      <c r="B8" s="11" t="s">
        <v>48</v>
      </c>
      <c r="C8" s="14" t="s">
        <v>9</v>
      </c>
      <c r="D8" s="29" t="s">
        <v>10</v>
      </c>
      <c r="E8" s="54" t="s">
        <v>11</v>
      </c>
      <c r="F8" s="41" t="s">
        <v>11</v>
      </c>
      <c r="G8" s="49">
        <v>8703.91</v>
      </c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 t="s">
        <v>31</v>
      </c>
      <c r="B9" s="11" t="s">
        <v>48</v>
      </c>
      <c r="C9" s="14" t="s">
        <v>9</v>
      </c>
      <c r="D9" s="29" t="s">
        <v>10</v>
      </c>
      <c r="E9" s="54" t="s">
        <v>11</v>
      </c>
      <c r="F9" s="41" t="s">
        <v>11</v>
      </c>
      <c r="G9" s="49">
        <v>2067.2800000000002</v>
      </c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 t="s">
        <v>28</v>
      </c>
      <c r="B10" s="11" t="s">
        <v>48</v>
      </c>
      <c r="C10" s="11" t="s">
        <v>9</v>
      </c>
      <c r="D10" s="30" t="s">
        <v>13</v>
      </c>
      <c r="E10" s="36" t="s">
        <v>27</v>
      </c>
      <c r="F10" s="89">
        <v>18683136487</v>
      </c>
      <c r="G10" s="50">
        <v>194</v>
      </c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/>
      <c r="B11" s="14"/>
      <c r="C11" s="104"/>
      <c r="D11" s="105"/>
      <c r="E11" s="39"/>
      <c r="F11" s="43"/>
      <c r="G11" s="51"/>
      <c r="H11" s="45"/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78"/>
      <c r="B12" s="79"/>
      <c r="C12" s="106"/>
      <c r="D12" s="107"/>
      <c r="E12" s="80"/>
      <c r="F12" s="76"/>
      <c r="G12" s="81"/>
      <c r="H12" s="82"/>
      <c r="I12" s="2"/>
      <c r="J12" s="2"/>
      <c r="K12" s="2"/>
      <c r="L12" s="2"/>
      <c r="M12" s="2"/>
      <c r="N12" s="2"/>
      <c r="O12" s="2"/>
    </row>
    <row r="13" spans="1:15" ht="18" customHeight="1" thickBot="1" x14ac:dyDescent="0.3">
      <c r="A13" s="84"/>
      <c r="B13" s="85"/>
      <c r="C13" s="108"/>
      <c r="D13" s="109"/>
      <c r="E13" s="70"/>
      <c r="F13" s="86"/>
      <c r="G13" s="75"/>
      <c r="H13" s="87"/>
      <c r="I13" s="77"/>
      <c r="J13" s="2"/>
      <c r="K13" s="2"/>
      <c r="L13" s="2"/>
      <c r="M13" s="2"/>
      <c r="N13" s="2"/>
      <c r="O13" s="2"/>
    </row>
    <row r="14" spans="1:15" ht="21.75" customHeight="1" thickBot="1" x14ac:dyDescent="0.3">
      <c r="A14" s="83"/>
      <c r="B14" s="103"/>
      <c r="C14" s="34"/>
      <c r="D14" s="34"/>
      <c r="E14" s="34"/>
      <c r="F14" s="64" t="s">
        <v>17</v>
      </c>
      <c r="G14" s="55">
        <f>SUM(G7:G12)</f>
        <v>63716.149999999994</v>
      </c>
      <c r="H14" s="34"/>
      <c r="I14" s="2"/>
      <c r="J14" s="2"/>
      <c r="K14" s="2"/>
      <c r="L14" s="2"/>
      <c r="M14" s="2"/>
      <c r="N14" s="2"/>
      <c r="O14" s="2"/>
    </row>
    <row r="15" spans="1:15" ht="15.75" thickBo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</sheetData>
  <mergeCells count="9">
    <mergeCell ref="A4:B4"/>
    <mergeCell ref="A5:E5"/>
    <mergeCell ref="A1:G1"/>
    <mergeCell ref="A2:B2"/>
    <mergeCell ref="D2:E2"/>
    <mergeCell ref="F2:G2"/>
    <mergeCell ref="A3:B3"/>
    <mergeCell ref="D3:E3"/>
    <mergeCell ref="F3:G3"/>
  </mergeCells>
  <phoneticPr fontId="14" type="noConversion"/>
  <pageMargins left="0.7" right="0.7" top="0.75" bottom="0.75" header="0.3" footer="0.3"/>
  <pageSetup paperSize="9" scale="8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3F28C-2F8F-438B-843C-761C90C2F943}">
  <dimension ref="A1:O14"/>
  <sheetViews>
    <sheetView workbookViewId="0">
      <selection activeCell="C19" sqref="C19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5" t="s">
        <v>19</v>
      </c>
      <c r="B1" s="116"/>
      <c r="C1" s="116"/>
      <c r="D1" s="116"/>
      <c r="E1" s="116"/>
      <c r="F1" s="116"/>
      <c r="G1" s="117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8" t="s">
        <v>23</v>
      </c>
      <c r="B2" s="119"/>
      <c r="C2" s="3" t="s">
        <v>18</v>
      </c>
      <c r="D2" s="128" t="s">
        <v>22</v>
      </c>
      <c r="E2" s="129"/>
      <c r="F2" s="120" t="s">
        <v>25</v>
      </c>
      <c r="G2" s="121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22" t="s">
        <v>24</v>
      </c>
      <c r="B3" s="123"/>
      <c r="C3" s="5" t="s">
        <v>26</v>
      </c>
      <c r="D3" s="124"/>
      <c r="E3" s="125"/>
      <c r="F3" s="126"/>
      <c r="G3" s="127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10" t="s">
        <v>36</v>
      </c>
      <c r="B4" s="111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12" t="s">
        <v>0</v>
      </c>
      <c r="B5" s="113"/>
      <c r="C5" s="113"/>
      <c r="D5" s="113"/>
      <c r="E5" s="130"/>
      <c r="F5" s="8"/>
      <c r="G5" s="9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7" t="s">
        <v>3</v>
      </c>
      <c r="D6" s="27" t="s">
        <v>4</v>
      </c>
      <c r="E6" s="52" t="s">
        <v>5</v>
      </c>
      <c r="F6" s="27" t="s">
        <v>6</v>
      </c>
      <c r="G6" s="52" t="s">
        <v>7</v>
      </c>
      <c r="H6" s="27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>
        <v>1</v>
      </c>
      <c r="B7" s="11" t="s">
        <v>49</v>
      </c>
      <c r="C7" s="11" t="s">
        <v>9</v>
      </c>
      <c r="D7" s="29" t="s">
        <v>10</v>
      </c>
      <c r="E7" s="54" t="s">
        <v>11</v>
      </c>
      <c r="F7" s="54" t="s">
        <v>11</v>
      </c>
      <c r="G7" s="56">
        <v>48448.61</v>
      </c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>
        <v>2</v>
      </c>
      <c r="B8" s="11" t="s">
        <v>49</v>
      </c>
      <c r="C8" s="14" t="s">
        <v>9</v>
      </c>
      <c r="D8" s="29" t="s">
        <v>10</v>
      </c>
      <c r="E8" s="54" t="s">
        <v>11</v>
      </c>
      <c r="F8" s="54" t="s">
        <v>11</v>
      </c>
      <c r="G8" s="49">
        <v>7994.05</v>
      </c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>
        <v>3</v>
      </c>
      <c r="B9" s="11" t="s">
        <v>49</v>
      </c>
      <c r="C9" s="14" t="s">
        <v>9</v>
      </c>
      <c r="D9" s="29" t="s">
        <v>10</v>
      </c>
      <c r="E9" s="54" t="s">
        <v>11</v>
      </c>
      <c r="F9" s="54" t="s">
        <v>11</v>
      </c>
      <c r="G9" s="49">
        <v>2297.61</v>
      </c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>
        <v>4</v>
      </c>
      <c r="B10" s="11" t="s">
        <v>49</v>
      </c>
      <c r="C10" s="11" t="s">
        <v>9</v>
      </c>
      <c r="D10" s="30" t="s">
        <v>13</v>
      </c>
      <c r="E10" s="36" t="s">
        <v>27</v>
      </c>
      <c r="F10" s="89">
        <v>18683136487</v>
      </c>
      <c r="G10" s="50">
        <v>194</v>
      </c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>
        <v>5</v>
      </c>
      <c r="B11" s="14" t="s">
        <v>50</v>
      </c>
      <c r="C11" s="14" t="s">
        <v>9</v>
      </c>
      <c r="D11" s="29" t="s">
        <v>10</v>
      </c>
      <c r="E11" s="54" t="s">
        <v>11</v>
      </c>
      <c r="F11" s="54" t="s">
        <v>11</v>
      </c>
      <c r="G11" s="51">
        <v>3000</v>
      </c>
      <c r="H11" s="45" t="s">
        <v>51</v>
      </c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13" t="s">
        <v>52</v>
      </c>
      <c r="B12" s="14" t="s">
        <v>53</v>
      </c>
      <c r="C12" s="14" t="s">
        <v>9</v>
      </c>
      <c r="D12" s="29" t="s">
        <v>10</v>
      </c>
      <c r="E12" s="54" t="s">
        <v>11</v>
      </c>
      <c r="F12" s="54" t="s">
        <v>11</v>
      </c>
      <c r="G12" s="47">
        <v>220.72</v>
      </c>
      <c r="H12" s="14" t="s">
        <v>16</v>
      </c>
      <c r="I12" s="2"/>
      <c r="J12" s="2"/>
      <c r="K12" s="2"/>
      <c r="L12" s="2"/>
      <c r="M12" s="2"/>
      <c r="N12" s="2"/>
      <c r="O12" s="2"/>
    </row>
    <row r="13" spans="1:15" ht="21.75" customHeight="1" thickBot="1" x14ac:dyDescent="0.3">
      <c r="A13" s="19"/>
      <c r="B13" s="102"/>
      <c r="C13" s="21"/>
      <c r="D13" s="21"/>
      <c r="E13" s="34"/>
      <c r="F13" s="22" t="s">
        <v>17</v>
      </c>
      <c r="G13" s="23">
        <f>SUM(G7:G12)</f>
        <v>62154.990000000005</v>
      </c>
      <c r="H13" s="21"/>
      <c r="I13" s="2"/>
      <c r="J13" s="2"/>
      <c r="K13" s="2"/>
      <c r="L13" s="2"/>
      <c r="M13" s="2"/>
      <c r="N13" s="2"/>
      <c r="O13" s="2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9">
    <mergeCell ref="A4:B4"/>
    <mergeCell ref="A5:E5"/>
    <mergeCell ref="A1:G1"/>
    <mergeCell ref="A2:B2"/>
    <mergeCell ref="D2:E2"/>
    <mergeCell ref="F2:G2"/>
    <mergeCell ref="A3:B3"/>
    <mergeCell ref="D3:E3"/>
    <mergeCell ref="F3:G3"/>
  </mergeCells>
  <pageMargins left="0.7" right="0.7" top="0.75" bottom="0.75" header="0.3" footer="0.3"/>
  <pageSetup paperSize="9" scale="8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323D6-7B37-4560-99A7-9BF029FD9DD6}">
  <dimension ref="A1:O14"/>
  <sheetViews>
    <sheetView tabSelected="1" workbookViewId="0">
      <selection activeCell="G20" sqref="G20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5" t="s">
        <v>19</v>
      </c>
      <c r="B1" s="116"/>
      <c r="C1" s="116"/>
      <c r="D1" s="116"/>
      <c r="E1" s="116"/>
      <c r="F1" s="116"/>
      <c r="G1" s="117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8" t="s">
        <v>23</v>
      </c>
      <c r="B2" s="119"/>
      <c r="C2" s="3" t="s">
        <v>18</v>
      </c>
      <c r="D2" s="128" t="s">
        <v>22</v>
      </c>
      <c r="E2" s="129"/>
      <c r="F2" s="120" t="s">
        <v>25</v>
      </c>
      <c r="G2" s="121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22" t="s">
        <v>24</v>
      </c>
      <c r="B3" s="123"/>
      <c r="C3" s="5" t="s">
        <v>26</v>
      </c>
      <c r="D3" s="124"/>
      <c r="E3" s="125"/>
      <c r="F3" s="126"/>
      <c r="G3" s="127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10" t="s">
        <v>37</v>
      </c>
      <c r="B4" s="111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12" t="s">
        <v>0</v>
      </c>
      <c r="B5" s="113"/>
      <c r="C5" s="113"/>
      <c r="D5" s="113"/>
      <c r="E5" s="130"/>
      <c r="F5" s="8"/>
      <c r="G5" s="9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7" t="s">
        <v>3</v>
      </c>
      <c r="D6" s="27" t="s">
        <v>4</v>
      </c>
      <c r="E6" s="52" t="s">
        <v>5</v>
      </c>
      <c r="F6" s="52" t="s">
        <v>6</v>
      </c>
      <c r="G6" s="27" t="s">
        <v>7</v>
      </c>
      <c r="H6" s="27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>
        <v>1</v>
      </c>
      <c r="B7" s="11" t="s">
        <v>54</v>
      </c>
      <c r="C7" s="11" t="s">
        <v>9</v>
      </c>
      <c r="D7" s="29" t="s">
        <v>10</v>
      </c>
      <c r="E7" s="54" t="s">
        <v>11</v>
      </c>
      <c r="F7" s="54" t="s">
        <v>11</v>
      </c>
      <c r="G7" s="58">
        <v>49413.93</v>
      </c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>
        <v>2</v>
      </c>
      <c r="B8" s="11" t="s">
        <v>54</v>
      </c>
      <c r="C8" s="14" t="s">
        <v>9</v>
      </c>
      <c r="D8" s="29" t="s">
        <v>10</v>
      </c>
      <c r="E8" s="54" t="s">
        <v>11</v>
      </c>
      <c r="F8" s="54" t="s">
        <v>11</v>
      </c>
      <c r="G8" s="59">
        <v>8153.32</v>
      </c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>
        <v>3</v>
      </c>
      <c r="B9" s="11" t="s">
        <v>54</v>
      </c>
      <c r="C9" s="14" t="s">
        <v>9</v>
      </c>
      <c r="D9" s="29" t="s">
        <v>10</v>
      </c>
      <c r="E9" s="54" t="s">
        <v>11</v>
      </c>
      <c r="F9" s="54" t="s">
        <v>11</v>
      </c>
      <c r="G9" s="90">
        <v>2307.86</v>
      </c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>
        <v>4</v>
      </c>
      <c r="B10" s="11" t="s">
        <v>54</v>
      </c>
      <c r="C10" s="11" t="s">
        <v>9</v>
      </c>
      <c r="D10" s="30" t="s">
        <v>13</v>
      </c>
      <c r="E10" s="94" t="s">
        <v>27</v>
      </c>
      <c r="F10" s="95">
        <v>18683136487</v>
      </c>
      <c r="G10" s="92">
        <v>194</v>
      </c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>
        <v>5</v>
      </c>
      <c r="B11" s="14"/>
      <c r="C11" s="14"/>
      <c r="D11" s="14"/>
      <c r="E11" s="53"/>
      <c r="F11" s="93"/>
      <c r="G11" s="91"/>
      <c r="H11" s="14"/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13"/>
      <c r="B12" s="14"/>
      <c r="C12" s="14"/>
      <c r="D12" s="14"/>
      <c r="E12" s="24"/>
      <c r="F12" s="70"/>
      <c r="G12" s="61"/>
      <c r="H12" s="14"/>
      <c r="I12" s="2"/>
      <c r="J12" s="2"/>
      <c r="K12" s="2"/>
      <c r="L12" s="2"/>
      <c r="M12" s="2"/>
      <c r="N12" s="2"/>
      <c r="O12" s="2"/>
    </row>
    <row r="13" spans="1:15" ht="21.75" customHeight="1" thickBot="1" x14ac:dyDescent="0.3">
      <c r="A13" s="19"/>
      <c r="B13" s="20"/>
      <c r="C13" s="21"/>
      <c r="D13" s="21"/>
      <c r="E13" s="21"/>
      <c r="F13" s="64" t="s">
        <v>17</v>
      </c>
      <c r="G13" s="23">
        <f>SUM(G6:G11)</f>
        <v>60069.11</v>
      </c>
      <c r="H13" s="21"/>
      <c r="I13" s="2"/>
      <c r="J13" s="2"/>
      <c r="K13" s="2"/>
      <c r="L13" s="2"/>
      <c r="M13" s="2"/>
      <c r="N13" s="2"/>
      <c r="O13" s="2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9">
    <mergeCell ref="A4:B4"/>
    <mergeCell ref="A5:E5"/>
    <mergeCell ref="A1:G1"/>
    <mergeCell ref="A2:B2"/>
    <mergeCell ref="D2:E2"/>
    <mergeCell ref="F2:G2"/>
    <mergeCell ref="A3:B3"/>
    <mergeCell ref="D3:E3"/>
    <mergeCell ref="F3:G3"/>
  </mergeCells>
  <pageMargins left="0.7" right="0.7" top="0.75" bottom="0.75" header="0.3" footer="0.3"/>
  <pageSetup paperSize="9" scale="8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BA5AB-9057-4E41-BA0B-743BD83BD345}">
  <dimension ref="A1:O14"/>
  <sheetViews>
    <sheetView workbookViewId="0">
      <selection activeCell="A4" sqref="A4:B4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5" t="s">
        <v>19</v>
      </c>
      <c r="B1" s="116"/>
      <c r="C1" s="116"/>
      <c r="D1" s="116"/>
      <c r="E1" s="116"/>
      <c r="F1" s="116"/>
      <c r="G1" s="117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8" t="s">
        <v>23</v>
      </c>
      <c r="B2" s="119"/>
      <c r="C2" s="3" t="s">
        <v>18</v>
      </c>
      <c r="D2" s="128" t="s">
        <v>22</v>
      </c>
      <c r="E2" s="129"/>
      <c r="F2" s="120" t="s">
        <v>25</v>
      </c>
      <c r="G2" s="121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22" t="s">
        <v>24</v>
      </c>
      <c r="B3" s="123"/>
      <c r="C3" s="5" t="s">
        <v>26</v>
      </c>
      <c r="D3" s="124"/>
      <c r="E3" s="125"/>
      <c r="F3" s="126"/>
      <c r="G3" s="127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10" t="s">
        <v>38</v>
      </c>
      <c r="B4" s="111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12" t="s">
        <v>0</v>
      </c>
      <c r="B5" s="113"/>
      <c r="C5" s="113"/>
      <c r="D5" s="113"/>
      <c r="E5" s="130"/>
      <c r="F5" s="63"/>
      <c r="G5" s="9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7" t="s">
        <v>3</v>
      </c>
      <c r="D6" s="27" t="s">
        <v>4</v>
      </c>
      <c r="E6" s="65" t="s">
        <v>5</v>
      </c>
      <c r="F6" s="35" t="s">
        <v>6</v>
      </c>
      <c r="G6" s="31" t="s">
        <v>7</v>
      </c>
      <c r="H6" s="27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>
        <v>1</v>
      </c>
      <c r="B7" s="11"/>
      <c r="C7" s="11" t="s">
        <v>9</v>
      </c>
      <c r="D7" s="29" t="s">
        <v>10</v>
      </c>
      <c r="E7" s="54" t="s">
        <v>11</v>
      </c>
      <c r="F7" s="54" t="s">
        <v>11</v>
      </c>
      <c r="G7" s="58"/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>
        <v>2</v>
      </c>
      <c r="B8" s="11"/>
      <c r="C8" s="14" t="s">
        <v>9</v>
      </c>
      <c r="D8" s="29" t="s">
        <v>10</v>
      </c>
      <c r="E8" s="54" t="s">
        <v>11</v>
      </c>
      <c r="F8" s="54" t="s">
        <v>11</v>
      </c>
      <c r="G8" s="59"/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>
        <v>3</v>
      </c>
      <c r="B9" s="11"/>
      <c r="C9" s="14" t="s">
        <v>9</v>
      </c>
      <c r="D9" s="29" t="s">
        <v>10</v>
      </c>
      <c r="E9" s="54" t="s">
        <v>11</v>
      </c>
      <c r="F9" s="54" t="s">
        <v>11</v>
      </c>
      <c r="G9" s="59"/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>
        <v>4</v>
      </c>
      <c r="B10" s="11"/>
      <c r="C10" s="11" t="s">
        <v>9</v>
      </c>
      <c r="D10" s="30" t="s">
        <v>13</v>
      </c>
      <c r="E10" s="94" t="s">
        <v>27</v>
      </c>
      <c r="F10" s="95">
        <v>18683136487</v>
      </c>
      <c r="G10" s="60"/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>
        <v>5</v>
      </c>
      <c r="B11" s="14"/>
      <c r="C11" s="14" t="s">
        <v>9</v>
      </c>
      <c r="D11" s="29" t="s">
        <v>10</v>
      </c>
      <c r="E11" s="54" t="s">
        <v>11</v>
      </c>
      <c r="F11" s="54" t="s">
        <v>11</v>
      </c>
      <c r="G11" s="61"/>
      <c r="H11" s="14" t="s">
        <v>32</v>
      </c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13">
        <v>6</v>
      </c>
      <c r="B12" s="14"/>
      <c r="C12" s="14" t="s">
        <v>9</v>
      </c>
      <c r="D12" s="29" t="s">
        <v>10</v>
      </c>
      <c r="E12" s="54" t="s">
        <v>11</v>
      </c>
      <c r="F12" s="54" t="s">
        <v>11</v>
      </c>
      <c r="G12" s="61"/>
      <c r="H12" s="14" t="s">
        <v>32</v>
      </c>
      <c r="I12" s="2"/>
      <c r="J12" s="2"/>
      <c r="K12" s="2"/>
      <c r="L12" s="2"/>
      <c r="M12" s="2"/>
      <c r="N12" s="2"/>
      <c r="O12" s="2"/>
    </row>
    <row r="13" spans="1:15" ht="21.75" customHeight="1" thickBot="1" x14ac:dyDescent="0.3">
      <c r="A13" s="19"/>
      <c r="B13" s="20"/>
      <c r="C13" s="21"/>
      <c r="D13" s="21"/>
      <c r="E13" s="34"/>
      <c r="F13" s="64" t="s">
        <v>17</v>
      </c>
      <c r="G13" s="23">
        <f>SUM(G7:G12)</f>
        <v>0</v>
      </c>
      <c r="H13" s="21"/>
      <c r="I13" s="2"/>
      <c r="J13" s="2"/>
      <c r="K13" s="2"/>
      <c r="L13" s="2"/>
      <c r="M13" s="2"/>
      <c r="N13" s="2"/>
      <c r="O13" s="2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9">
    <mergeCell ref="A4:B4"/>
    <mergeCell ref="A5:E5"/>
    <mergeCell ref="A1:G1"/>
    <mergeCell ref="A2:B2"/>
    <mergeCell ref="D2:E2"/>
    <mergeCell ref="F2:G2"/>
    <mergeCell ref="A3:B3"/>
    <mergeCell ref="D3:E3"/>
    <mergeCell ref="F3:G3"/>
  </mergeCells>
  <pageMargins left="0.7" right="0.7" top="0.75" bottom="0.75" header="0.3" footer="0.3"/>
  <pageSetup paperSize="9" scale="80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FA93B-0F59-4452-B484-ED35F88156C3}">
  <dimension ref="A1:O14"/>
  <sheetViews>
    <sheetView workbookViewId="0">
      <selection activeCell="A4" sqref="A4:B4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5" t="s">
        <v>19</v>
      </c>
      <c r="B1" s="116"/>
      <c r="C1" s="116"/>
      <c r="D1" s="116"/>
      <c r="E1" s="116"/>
      <c r="F1" s="116"/>
      <c r="G1" s="117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8" t="s">
        <v>23</v>
      </c>
      <c r="B2" s="119"/>
      <c r="C2" s="3" t="s">
        <v>18</v>
      </c>
      <c r="D2" s="128" t="s">
        <v>22</v>
      </c>
      <c r="E2" s="129"/>
      <c r="F2" s="120" t="s">
        <v>25</v>
      </c>
      <c r="G2" s="121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22" t="s">
        <v>24</v>
      </c>
      <c r="B3" s="123"/>
      <c r="C3" s="5" t="s">
        <v>26</v>
      </c>
      <c r="D3" s="124"/>
      <c r="E3" s="125"/>
      <c r="F3" s="126"/>
      <c r="G3" s="127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10" t="s">
        <v>39</v>
      </c>
      <c r="B4" s="111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12" t="s">
        <v>0</v>
      </c>
      <c r="B5" s="113"/>
      <c r="C5" s="113"/>
      <c r="D5" s="113"/>
      <c r="E5" s="130"/>
      <c r="F5" s="8"/>
      <c r="G5" s="9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7" t="s">
        <v>3</v>
      </c>
      <c r="D6" s="27" t="s">
        <v>4</v>
      </c>
      <c r="E6" s="52" t="s">
        <v>5</v>
      </c>
      <c r="F6" s="52" t="s">
        <v>6</v>
      </c>
      <c r="G6" s="27" t="s">
        <v>7</v>
      </c>
      <c r="H6" s="27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>
        <v>1</v>
      </c>
      <c r="B7" s="11"/>
      <c r="C7" s="11" t="s">
        <v>9</v>
      </c>
      <c r="D7" s="29" t="s">
        <v>10</v>
      </c>
      <c r="E7" s="54" t="s">
        <v>11</v>
      </c>
      <c r="F7" s="54" t="s">
        <v>11</v>
      </c>
      <c r="G7" s="58"/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>
        <v>2</v>
      </c>
      <c r="B8" s="11"/>
      <c r="C8" s="14" t="s">
        <v>9</v>
      </c>
      <c r="D8" s="29" t="s">
        <v>10</v>
      </c>
      <c r="E8" s="54" t="s">
        <v>11</v>
      </c>
      <c r="F8" s="54" t="s">
        <v>11</v>
      </c>
      <c r="G8" s="59"/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>
        <v>3</v>
      </c>
      <c r="B9" s="11"/>
      <c r="C9" s="14" t="s">
        <v>9</v>
      </c>
      <c r="D9" s="29" t="s">
        <v>10</v>
      </c>
      <c r="E9" s="54" t="s">
        <v>11</v>
      </c>
      <c r="F9" s="54" t="s">
        <v>11</v>
      </c>
      <c r="G9" s="59"/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>
        <v>4</v>
      </c>
      <c r="B10" s="11"/>
      <c r="C10" s="11" t="s">
        <v>9</v>
      </c>
      <c r="D10" s="30" t="s">
        <v>13</v>
      </c>
      <c r="E10" s="94" t="s">
        <v>27</v>
      </c>
      <c r="F10" s="95">
        <v>18683136487</v>
      </c>
      <c r="G10" s="60"/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>
        <v>5</v>
      </c>
      <c r="B11" s="14"/>
      <c r="C11" s="14"/>
      <c r="D11" s="25"/>
      <c r="E11" s="39"/>
      <c r="F11" s="38"/>
      <c r="G11" s="61"/>
      <c r="H11" s="14"/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13"/>
      <c r="B12" s="14"/>
      <c r="C12" s="14"/>
      <c r="D12" s="14"/>
      <c r="E12" s="53"/>
      <c r="F12" s="39"/>
      <c r="G12" s="61"/>
      <c r="H12" s="14"/>
      <c r="I12" s="2"/>
      <c r="J12" s="2"/>
      <c r="K12" s="2"/>
      <c r="L12" s="2"/>
      <c r="M12" s="2"/>
      <c r="N12" s="2"/>
      <c r="O12" s="2"/>
    </row>
    <row r="13" spans="1:15" ht="21.75" customHeight="1" thickBot="1" x14ac:dyDescent="0.3">
      <c r="A13" s="19"/>
      <c r="B13" s="20"/>
      <c r="C13" s="21"/>
      <c r="D13" s="21"/>
      <c r="E13" s="21"/>
      <c r="F13" s="64" t="s">
        <v>17</v>
      </c>
      <c r="G13" s="23">
        <f>SUM(G6:G12)</f>
        <v>0</v>
      </c>
      <c r="H13" s="21"/>
      <c r="I13" s="2"/>
      <c r="J13" s="2"/>
      <c r="K13" s="2"/>
      <c r="L13" s="2"/>
      <c r="M13" s="2"/>
      <c r="N13" s="2"/>
      <c r="O13" s="2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9">
    <mergeCell ref="A4:B4"/>
    <mergeCell ref="A5:E5"/>
    <mergeCell ref="A1:G1"/>
    <mergeCell ref="A2:B2"/>
    <mergeCell ref="D2:E2"/>
    <mergeCell ref="F2:G2"/>
    <mergeCell ref="A3:B3"/>
    <mergeCell ref="D3:E3"/>
    <mergeCell ref="F3:G3"/>
  </mergeCells>
  <pageMargins left="0.7" right="0.7" top="0.75" bottom="0.75" header="0.3" footer="0.3"/>
  <pageSetup paperSize="9" scale="80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D6CA2-0C70-4C62-B389-2E81D7716857}">
  <dimension ref="A1:O14"/>
  <sheetViews>
    <sheetView workbookViewId="0">
      <selection activeCell="A4" sqref="A4:B4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5" t="s">
        <v>19</v>
      </c>
      <c r="B1" s="116"/>
      <c r="C1" s="116"/>
      <c r="D1" s="116"/>
      <c r="E1" s="116"/>
      <c r="F1" s="116"/>
      <c r="G1" s="117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8" t="s">
        <v>23</v>
      </c>
      <c r="B2" s="119"/>
      <c r="C2" s="3" t="s">
        <v>18</v>
      </c>
      <c r="D2" s="128" t="s">
        <v>22</v>
      </c>
      <c r="E2" s="129"/>
      <c r="F2" s="120" t="s">
        <v>25</v>
      </c>
      <c r="G2" s="121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22" t="s">
        <v>24</v>
      </c>
      <c r="B3" s="123"/>
      <c r="C3" s="5" t="s">
        <v>26</v>
      </c>
      <c r="D3" s="124"/>
      <c r="E3" s="125"/>
      <c r="F3" s="126"/>
      <c r="G3" s="127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10" t="s">
        <v>40</v>
      </c>
      <c r="B4" s="111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12" t="s">
        <v>0</v>
      </c>
      <c r="B5" s="113"/>
      <c r="C5" s="113"/>
      <c r="D5" s="131"/>
      <c r="E5" s="130"/>
      <c r="F5" s="8"/>
      <c r="G5" s="9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8" t="s">
        <v>3</v>
      </c>
      <c r="D6" s="96" t="s">
        <v>4</v>
      </c>
      <c r="E6" s="31" t="s">
        <v>5</v>
      </c>
      <c r="F6" s="52" t="s">
        <v>6</v>
      </c>
      <c r="G6" s="27" t="s">
        <v>7</v>
      </c>
      <c r="H6" s="27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>
        <v>1</v>
      </c>
      <c r="B7" s="11"/>
      <c r="C7" s="29" t="s">
        <v>9</v>
      </c>
      <c r="D7" s="66" t="s">
        <v>10</v>
      </c>
      <c r="E7" s="54" t="s">
        <v>11</v>
      </c>
      <c r="F7" s="54" t="s">
        <v>11</v>
      </c>
      <c r="G7" s="58"/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>
        <v>2</v>
      </c>
      <c r="B8" s="11"/>
      <c r="C8" s="25" t="s">
        <v>9</v>
      </c>
      <c r="D8" s="98" t="s">
        <v>10</v>
      </c>
      <c r="E8" s="54" t="s">
        <v>11</v>
      </c>
      <c r="F8" s="54" t="s">
        <v>11</v>
      </c>
      <c r="G8" s="59"/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>
        <v>3</v>
      </c>
      <c r="B9" s="11"/>
      <c r="C9" s="25" t="s">
        <v>9</v>
      </c>
      <c r="D9" s="98" t="s">
        <v>10</v>
      </c>
      <c r="E9" s="54" t="s">
        <v>11</v>
      </c>
      <c r="F9" s="54" t="s">
        <v>11</v>
      </c>
      <c r="G9" s="59"/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>
        <v>4</v>
      </c>
      <c r="B10" s="11"/>
      <c r="C10" s="29" t="s">
        <v>9</v>
      </c>
      <c r="D10" s="99" t="s">
        <v>13</v>
      </c>
      <c r="E10" s="94" t="s">
        <v>27</v>
      </c>
      <c r="F10" s="95">
        <v>18683136487</v>
      </c>
      <c r="G10" s="60"/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>
        <v>5</v>
      </c>
      <c r="B11" s="14"/>
      <c r="C11" s="25"/>
      <c r="D11" s="97"/>
      <c r="E11" s="43"/>
      <c r="F11" s="39"/>
      <c r="G11" s="61"/>
      <c r="H11" s="14"/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13"/>
      <c r="B12" s="14"/>
      <c r="C12" s="25"/>
      <c r="D12" s="67"/>
      <c r="E12" s="43"/>
      <c r="F12" s="62"/>
      <c r="G12" s="18"/>
      <c r="H12" s="14"/>
      <c r="I12" s="2"/>
      <c r="J12" s="2"/>
      <c r="K12" s="2"/>
      <c r="L12" s="2"/>
      <c r="M12" s="2"/>
      <c r="N12" s="2"/>
      <c r="O12" s="2"/>
    </row>
    <row r="13" spans="1:15" ht="21.75" customHeight="1" thickBot="1" x14ac:dyDescent="0.3">
      <c r="A13" s="19"/>
      <c r="B13" s="20"/>
      <c r="C13" s="21"/>
      <c r="D13" s="34"/>
      <c r="E13" s="21"/>
      <c r="F13" s="22" t="s">
        <v>17</v>
      </c>
      <c r="G13" s="23">
        <f>SUM(G6:G12)</f>
        <v>0</v>
      </c>
      <c r="H13" s="21"/>
      <c r="I13" s="2"/>
      <c r="J13" s="2"/>
      <c r="K13" s="2"/>
      <c r="L13" s="2"/>
      <c r="M13" s="2"/>
      <c r="N13" s="2"/>
      <c r="O13" s="2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9">
    <mergeCell ref="A4:B4"/>
    <mergeCell ref="A5:E5"/>
    <mergeCell ref="A1:G1"/>
    <mergeCell ref="A2:B2"/>
    <mergeCell ref="D2:E2"/>
    <mergeCell ref="F2:G2"/>
    <mergeCell ref="A3:B3"/>
    <mergeCell ref="D3:E3"/>
    <mergeCell ref="F3:G3"/>
  </mergeCells>
  <pageMargins left="0.7" right="0.7" top="0.75" bottom="0.75" header="0.3" footer="0.3"/>
  <pageSetup paperSize="9" scale="80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27946-CB00-4F5D-933D-186CD3AB5471}">
  <dimension ref="A1:O14"/>
  <sheetViews>
    <sheetView workbookViewId="0">
      <selection activeCell="A4" sqref="A4:B4"/>
    </sheetView>
  </sheetViews>
  <sheetFormatPr defaultRowHeight="15" x14ac:dyDescent="0.25"/>
  <cols>
    <col min="1" max="1" width="7.5703125" customWidth="1"/>
    <col min="2" max="2" width="17.85546875" customWidth="1"/>
    <col min="3" max="3" width="18.140625" customWidth="1"/>
    <col min="4" max="4" width="25" customWidth="1"/>
    <col min="5" max="5" width="22" customWidth="1"/>
    <col min="6" max="6" width="17.140625" customWidth="1"/>
    <col min="7" max="7" width="17.7109375" customWidth="1"/>
    <col min="8" max="8" width="37.42578125" customWidth="1"/>
  </cols>
  <sheetData>
    <row r="1" spans="1:15" ht="42" customHeight="1" thickBot="1" x14ac:dyDescent="0.3">
      <c r="A1" s="115" t="s">
        <v>19</v>
      </c>
      <c r="B1" s="116"/>
      <c r="C1" s="116"/>
      <c r="D1" s="116"/>
      <c r="E1" s="116"/>
      <c r="F1" s="116"/>
      <c r="G1" s="117"/>
      <c r="H1" s="1"/>
      <c r="I1" s="2"/>
      <c r="J1" s="2"/>
      <c r="K1" s="2"/>
      <c r="L1" s="2"/>
      <c r="M1" s="2"/>
      <c r="N1" s="2"/>
      <c r="O1" s="2"/>
    </row>
    <row r="2" spans="1:15" ht="27" customHeight="1" thickBot="1" x14ac:dyDescent="0.3">
      <c r="A2" s="118" t="s">
        <v>23</v>
      </c>
      <c r="B2" s="119"/>
      <c r="C2" s="3" t="s">
        <v>18</v>
      </c>
      <c r="D2" s="128" t="s">
        <v>22</v>
      </c>
      <c r="E2" s="129"/>
      <c r="F2" s="120" t="s">
        <v>25</v>
      </c>
      <c r="G2" s="121"/>
      <c r="H2" s="4"/>
      <c r="I2" s="2"/>
      <c r="J2" s="2"/>
      <c r="K2" s="2"/>
      <c r="L2" s="2"/>
      <c r="M2" s="2"/>
      <c r="N2" s="2"/>
      <c r="O2" s="2"/>
    </row>
    <row r="3" spans="1:15" ht="20.25" customHeight="1" thickBot="1" x14ac:dyDescent="0.3">
      <c r="A3" s="122" t="s">
        <v>24</v>
      </c>
      <c r="B3" s="123"/>
      <c r="C3" s="5" t="s">
        <v>26</v>
      </c>
      <c r="D3" s="124"/>
      <c r="E3" s="125"/>
      <c r="F3" s="126"/>
      <c r="G3" s="127"/>
      <c r="H3" s="6"/>
      <c r="I3" s="2"/>
      <c r="J3" s="2"/>
      <c r="K3" s="2"/>
      <c r="L3" s="2"/>
      <c r="M3" s="2"/>
      <c r="N3" s="2"/>
      <c r="O3" s="2"/>
    </row>
    <row r="4" spans="1:15" ht="15.75" thickBot="1" x14ac:dyDescent="0.3">
      <c r="A4" s="110" t="s">
        <v>41</v>
      </c>
      <c r="B4" s="111"/>
      <c r="C4" s="2"/>
      <c r="D4" s="2"/>
      <c r="E4" s="2"/>
      <c r="F4" s="7"/>
      <c r="G4" s="2"/>
      <c r="H4" s="2"/>
      <c r="I4" s="2"/>
      <c r="J4" s="2"/>
      <c r="K4" s="2"/>
      <c r="L4" s="2"/>
      <c r="M4" s="2"/>
      <c r="N4" s="2"/>
      <c r="O4" s="2"/>
    </row>
    <row r="5" spans="1:15" ht="31.5" customHeight="1" thickBot="1" x14ac:dyDescent="0.3">
      <c r="A5" s="112" t="s">
        <v>0</v>
      </c>
      <c r="B5" s="113"/>
      <c r="C5" s="113"/>
      <c r="D5" s="113"/>
      <c r="E5" s="130"/>
      <c r="F5" s="8"/>
      <c r="G5" s="9"/>
      <c r="H5" s="9"/>
      <c r="I5" s="2"/>
      <c r="J5" s="2"/>
      <c r="K5" s="2"/>
      <c r="L5" s="2"/>
      <c r="M5" s="2"/>
      <c r="N5" s="2"/>
      <c r="O5" s="2"/>
    </row>
    <row r="6" spans="1:15" ht="35.25" customHeight="1" thickBot="1" x14ac:dyDescent="0.3">
      <c r="A6" s="26" t="s">
        <v>1</v>
      </c>
      <c r="B6" s="27" t="s">
        <v>2</v>
      </c>
      <c r="C6" s="27" t="s">
        <v>3</v>
      </c>
      <c r="D6" s="27" t="s">
        <v>4</v>
      </c>
      <c r="E6" s="52" t="s">
        <v>5</v>
      </c>
      <c r="F6" s="52" t="s">
        <v>6</v>
      </c>
      <c r="G6" s="27" t="s">
        <v>7</v>
      </c>
      <c r="H6" s="27" t="s">
        <v>8</v>
      </c>
      <c r="I6" s="2"/>
      <c r="J6" s="2"/>
      <c r="K6" s="2"/>
      <c r="L6" s="2"/>
      <c r="M6" s="2"/>
      <c r="N6" s="2"/>
      <c r="O6" s="2"/>
    </row>
    <row r="7" spans="1:15" ht="31.5" customHeight="1" thickBot="1" x14ac:dyDescent="0.3">
      <c r="A7" s="10">
        <v>1</v>
      </c>
      <c r="B7" s="11"/>
      <c r="C7" s="11" t="s">
        <v>9</v>
      </c>
      <c r="D7" s="29" t="s">
        <v>10</v>
      </c>
      <c r="E7" s="54" t="s">
        <v>11</v>
      </c>
      <c r="F7" s="54" t="s">
        <v>11</v>
      </c>
      <c r="G7" s="58"/>
      <c r="H7" s="44" t="s">
        <v>20</v>
      </c>
      <c r="I7" s="2"/>
      <c r="J7" s="2"/>
      <c r="K7" s="2"/>
      <c r="L7" s="2"/>
      <c r="M7" s="2"/>
      <c r="N7" s="2"/>
      <c r="O7" s="2"/>
    </row>
    <row r="8" spans="1:15" ht="23.25" customHeight="1" thickBot="1" x14ac:dyDescent="0.3">
      <c r="A8" s="13">
        <v>2</v>
      </c>
      <c r="B8" s="11"/>
      <c r="C8" s="14" t="s">
        <v>9</v>
      </c>
      <c r="D8" s="29" t="s">
        <v>10</v>
      </c>
      <c r="E8" s="54" t="s">
        <v>11</v>
      </c>
      <c r="F8" s="54" t="s">
        <v>11</v>
      </c>
      <c r="G8" s="59"/>
      <c r="H8" s="45" t="s">
        <v>12</v>
      </c>
      <c r="I8" s="2"/>
      <c r="J8" s="2"/>
      <c r="K8" s="2"/>
      <c r="L8" s="2"/>
      <c r="M8" s="2"/>
      <c r="N8" s="2"/>
      <c r="O8" s="2"/>
    </row>
    <row r="9" spans="1:15" ht="30" customHeight="1" thickBot="1" x14ac:dyDescent="0.3">
      <c r="A9" s="13">
        <v>3</v>
      </c>
      <c r="B9" s="11"/>
      <c r="C9" s="14" t="s">
        <v>9</v>
      </c>
      <c r="D9" s="29" t="s">
        <v>10</v>
      </c>
      <c r="E9" s="54" t="s">
        <v>11</v>
      </c>
      <c r="F9" s="54" t="s">
        <v>11</v>
      </c>
      <c r="G9" s="59"/>
      <c r="H9" s="45" t="s">
        <v>21</v>
      </c>
      <c r="I9" s="2"/>
      <c r="J9" s="2"/>
      <c r="K9" s="2"/>
      <c r="L9" s="2"/>
      <c r="M9" s="2"/>
      <c r="N9" s="2"/>
      <c r="O9" s="2"/>
    </row>
    <row r="10" spans="1:15" ht="31.5" customHeight="1" thickBot="1" x14ac:dyDescent="0.3">
      <c r="A10" s="10">
        <v>4</v>
      </c>
      <c r="B10" s="11"/>
      <c r="C10" s="11" t="s">
        <v>9</v>
      </c>
      <c r="D10" s="30" t="s">
        <v>13</v>
      </c>
      <c r="E10" s="94" t="s">
        <v>27</v>
      </c>
      <c r="F10" s="95">
        <v>18683136487</v>
      </c>
      <c r="G10" s="60"/>
      <c r="H10" s="44" t="s">
        <v>15</v>
      </c>
      <c r="I10" s="2"/>
      <c r="J10" s="2"/>
      <c r="K10" s="2"/>
      <c r="L10" s="2"/>
      <c r="M10" s="2"/>
      <c r="N10" s="2"/>
      <c r="O10" s="2"/>
    </row>
    <row r="11" spans="1:15" ht="18" customHeight="1" thickBot="1" x14ac:dyDescent="0.3">
      <c r="A11" s="13">
        <v>5</v>
      </c>
      <c r="B11" s="14"/>
      <c r="C11" s="14" t="s">
        <v>9</v>
      </c>
      <c r="D11" s="14"/>
      <c r="E11" s="53"/>
      <c r="F11" s="38"/>
      <c r="G11" s="61"/>
      <c r="H11" s="14"/>
      <c r="I11" s="2"/>
      <c r="J11" s="2"/>
      <c r="K11" s="2"/>
      <c r="L11" s="2"/>
      <c r="M11" s="2"/>
      <c r="N11" s="2"/>
      <c r="O11" s="2"/>
    </row>
    <row r="12" spans="1:15" ht="18" customHeight="1" thickBot="1" x14ac:dyDescent="0.3">
      <c r="A12" s="13"/>
      <c r="B12" s="14"/>
      <c r="C12" s="14"/>
      <c r="D12" s="14"/>
      <c r="E12" s="24"/>
      <c r="F12" s="39"/>
      <c r="G12" s="61"/>
      <c r="H12" s="14"/>
      <c r="I12" s="2"/>
      <c r="J12" s="2"/>
      <c r="K12" s="2"/>
      <c r="L12" s="2"/>
      <c r="M12" s="2"/>
      <c r="N12" s="2"/>
      <c r="O12" s="2"/>
    </row>
    <row r="13" spans="1:15" ht="21.75" customHeight="1" thickBot="1" x14ac:dyDescent="0.3">
      <c r="A13" s="19"/>
      <c r="B13" s="20"/>
      <c r="C13" s="21"/>
      <c r="D13" s="21"/>
      <c r="E13" s="21"/>
      <c r="F13" s="64" t="s">
        <v>17</v>
      </c>
      <c r="G13" s="23">
        <f>SUM(G7:G12)</f>
        <v>0</v>
      </c>
      <c r="H13" s="21"/>
      <c r="I13" s="2"/>
      <c r="J13" s="2"/>
      <c r="K13" s="2"/>
      <c r="L13" s="2"/>
      <c r="M13" s="2"/>
      <c r="N13" s="2"/>
      <c r="O13" s="2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9">
    <mergeCell ref="A4:B4"/>
    <mergeCell ref="A5:E5"/>
    <mergeCell ref="A1:G1"/>
    <mergeCell ref="A2:B2"/>
    <mergeCell ref="D2:E2"/>
    <mergeCell ref="F2:G2"/>
    <mergeCell ref="A3:B3"/>
    <mergeCell ref="D3:E3"/>
    <mergeCell ref="F3:G3"/>
  </mergeCells>
  <pageMargins left="0.7" right="0.7" top="0.75" bottom="0.75" header="0.3" footer="0.3"/>
  <pageSetup paperSize="9" scale="8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p 0 l U W C Z u R E y m A A A A 9 g A A A B I A H A B D b 2 5 m a W c v U G F j a 2 F n Z S 5 4 b W w g o h g A K K A U A A A A A A A A A A A A A A A A A A A A A A A A A A A A h Y + x D o I w G I R f h X S n L d U Y Q n 7 K 4 O I g i d H E u D a l Q i M U U 4 r l 3 R x 8 J F 9 B j K J u j n f 3 X X J 3 v 9 4 g G 5 o 6 u C j b 6 d a k K M I U B c r I t t C m T F H v j m G M M g 4 b I U + i V M E I m y 4 Z O p 2 i y r l z Q o j 3 H v s Z b m 1 J G K U R O e T r n a x U I 0 J t O i e M V O j T K v 6 3 E I f 9 a w x n O G J z v G A x p k A m E 3 J t v g A b 9 z 7 T H x O W f e 1 6 q 3 h l w 9 U W y C S B v D / w B 1 B L A w Q U A A I A C A C n S V R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p 0 l U W C i K R 7 g O A A A A E Q A A A B M A H A B G b 3 J t d W x h c y 9 T Z W N 0 a W 9 u M S 5 t I K I Y A C i g F A A A A A A A A A A A A A A A A A A A A A A A A A A A A C t O T S 7 J z M 9 T C I b Q h t Y A U E s B A i 0 A F A A C A A g A p 0 l U W C Z u R E y m A A A A 9 g A A A B I A A A A A A A A A A A A A A A A A A A A A A E N v b m Z p Z y 9 Q Y W N r Y W d l L n h t b F B L A Q I t A B Q A A g A I A K d J V F g P y u m r p A A A A O k A A A A T A A A A A A A A A A A A A A A A A P I A A A B b Q 2 9 u d G V u d F 9 U e X B l c 1 0 u e G 1 s U E s B A i 0 A F A A C A A g A p 0 l U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u u T H 2 P t T 5 D u e x 1 f u f F r j 8 A A A A A A g A A A A A A E G Y A A A A B A A A g A A A A j a X J k H A q M + F n N J R u Z y H v X u N Y 8 x L / 8 v T K u w 1 h Q l / S b V k A A A A A D o A A A A A C A A A g A A A A h U B I I r E L t u o 7 K t w E 2 2 C E P E c u 5 9 R p N s P H r / r 9 u M f 9 l S h Q A A A A E W 6 m Y S h V t N k 0 u a D + j a W / + P Y C 4 l o s a A p B N l D z / C k 3 A e w k I R 4 a k + k p 9 E F S k O 1 g R X V 6 6 M C d 2 b i P i g J S 6 B P B k F I R a u G 6 4 V 0 F C 0 U j h b w y W 7 X t O j B A A A A A A y v K N v 2 v n P v w d G C Q l u P M h 6 T H r p H 5 c t t a l z a X / p M g R 8 k + Y h J Q + C p x C P q d v c / q n L 0 Y 3 l I + X R z 0 G v 7 2 h c v s r u 1 R 7 A = = < / D a t a M a s h u p > 
</file>

<file path=customXml/itemProps1.xml><?xml version="1.0" encoding="utf-8"?>
<ds:datastoreItem xmlns:ds="http://schemas.openxmlformats.org/officeDocument/2006/customXml" ds:itemID="{6A9A14E8-47EA-4489-832D-4BD74A906A8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Siječanj 2025.</vt:lpstr>
      <vt:lpstr>Veljača 2025.</vt:lpstr>
      <vt:lpstr>Ožujak 2025.</vt:lpstr>
      <vt:lpstr>Travanj 2025.</vt:lpstr>
      <vt:lpstr>Svibanj 2025.</vt:lpstr>
      <vt:lpstr>Lipanj 2025.</vt:lpstr>
      <vt:lpstr>Srpanj 2025.</vt:lpstr>
      <vt:lpstr>Kolovoz 2025.</vt:lpstr>
      <vt:lpstr>Rujan 2025.</vt:lpstr>
      <vt:lpstr>Listopad 2025.</vt:lpstr>
      <vt:lpstr>Studeni 2025.</vt:lpstr>
      <vt:lpstr>Prosinac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</dc:creator>
  <cp:lastModifiedBy>Ljiljana</cp:lastModifiedBy>
  <cp:lastPrinted>2024-03-07T08:03:33Z</cp:lastPrinted>
  <dcterms:created xsi:type="dcterms:W3CDTF">2024-02-19T09:32:23Z</dcterms:created>
  <dcterms:modified xsi:type="dcterms:W3CDTF">2025-06-04T09:07:04Z</dcterms:modified>
</cp:coreProperties>
</file>